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2" i="1"/>
  <c r="F13" i="1"/>
  <c r="F14" i="1"/>
  <c r="F15" i="1"/>
  <c r="F16" i="1"/>
  <c r="F19" i="1"/>
  <c r="F20" i="1"/>
  <c r="F22" i="1"/>
  <c r="F23" i="1"/>
  <c r="F24" i="1"/>
  <c r="F25" i="1"/>
  <c r="F26" i="1"/>
  <c r="F27" i="1"/>
  <c r="F29" i="1"/>
  <c r="F31" i="1"/>
  <c r="F32" i="1"/>
  <c r="F33" i="1"/>
  <c r="F34" i="1"/>
  <c r="F35" i="1"/>
  <c r="F36" i="1"/>
  <c r="F37" i="1"/>
  <c r="F38" i="1"/>
  <c r="F5" i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<sst xmlns="http://schemas.openxmlformats.org/spreadsheetml/2006/main" count="75" uniqueCount="75">
  <si>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</si>
  <si>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</si>
  <si>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</si>
  <si>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</si>
  <si>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</si>
  <si>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</si>
  <si>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</si>
  <si>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</si>
  <si>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</si>
  <si>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</si>
  <si>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</si>
  <si>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</si>
  <si>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</si>
  <si>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</si>
  <si>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</si>
  <si>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</si>
  <si>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</si>
  <si>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</si>
  <si>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</si>
  <si>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</si>
  <si>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</si>
  <si>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</si>
  <si>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</si>
  <si>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</si>
  <si>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</si>
  <si>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</si>
  <si>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</si>
  <si>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</si>
  <si>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</si>
  <si>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</si>
  <si>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</si>
  <si>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</si>
  <si>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</si>
  <si>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</si>
  <si>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</si>
  <si>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</si>
  <si>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</si>
  <si>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</si>
  <si>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</si>
  <si>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</si>
  <si>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</si>
  <si>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</si>
  <si>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</si>
  <si>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</si>
  <si>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</si>
  <si>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</si>
  <si>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</si>
  <si>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</si>
  <si>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</si>
  <si>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</si>
  <si>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</si>
  <si>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</si>
  <si>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</si>
  <si>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199</t>
  </si>
  <si>
    <t>Ellátási díjak (B405)</t>
  </si>
  <si>
    <t>202</t>
  </si>
  <si>
    <t>Befektetett pénzügyi eszközökből származó bevételek (&gt;=203+204) (B4081)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</si>
  <si>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</si>
  <si>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</si>
  <si>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</si>
  <si>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</si>
  <si>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</si>
  <si>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</si>
  <si>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</si>
  <si>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</si>
  <si>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</si>
  <si>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</si>
  <si>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</si>
  <si>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</si>
  <si>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</si>
  <si>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</si>
  <si>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</si>
  <si>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</si>
  <si>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%</t>
  </si>
  <si>
    <t xml:space="preserve">B1. - B7.  Költségvetési bevételek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</si>
</sst>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zoomScaleNormal="100" workbookViewId="0">
      <selection activeCell="C21" sqref="C21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8" customWidth="1"/>
    <col min="7" max="16384" width="9.140625" style="1"/>
  </cols>
  <sheetData>
    <row r="2" spans="1:6" ht="22.5" customHeight="1" x14ac:dyDescent="0.2">
      <c r="A2" s="15" t="s">
        <v>74</v>
      </c>
      <c r="B2" s="15"/>
      <c r="C2" s="15"/>
      <c r="D2" s="15"/>
      <c r="E2" s="15"/>
      <c r="F2" s="15"/>
    </row>
    <row r="3" spans="1:6" ht="31.5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73</v>
      </c>
    </row>
    <row r="4" spans="1:6" x14ac:dyDescent="0.2">
      <c r="A4" s="11">
        <v>2</v>
      </c>
      <c r="B4" s="11">
        <v>3</v>
      </c>
      <c r="C4" s="11">
        <v>4</v>
      </c>
      <c r="D4" s="11">
        <v>5</v>
      </c>
      <c r="E4" s="11">
        <v>6</v>
      </c>
      <c r="F4" s="11">
        <v>7</v>
      </c>
    </row>
    <row r="5" spans="1:6" ht="31.5" x14ac:dyDescent="0.2">
      <c r="A5" s="2" t="s">
        <v>5</v>
      </c>
      <c r="B5" s="3" t="s">
        <v>6</v>
      </c>
      <c r="C5" s="6">
        <v>6355760</v>
      </c>
      <c r="D5" s="6">
        <v>7329059</v>
      </c>
      <c r="E5" s="6">
        <v>7329059</v>
      </c>
      <c r="F5" s="9">
        <f>E5/D5</f>
        <v>1</v>
      </c>
    </row>
    <row r="6" spans="1:6" ht="47.25" x14ac:dyDescent="0.2">
      <c r="A6" s="2" t="s">
        <v>7</v>
      </c>
      <c r="B6" s="3" t="s">
        <v>8</v>
      </c>
      <c r="C6" s="6">
        <v>3099389</v>
      </c>
      <c r="D6" s="6">
        <v>3245070</v>
      </c>
      <c r="E6" s="6">
        <v>3245070</v>
      </c>
      <c r="F6" s="9">
        <f t="shared" ref="F6:F38" si="0">E6/D6</f>
        <v>1</v>
      </c>
    </row>
    <row r="7" spans="1:6" ht="31.5" x14ac:dyDescent="0.2">
      <c r="A7" s="2" t="s">
        <v>9</v>
      </c>
      <c r="B7" s="3" t="s">
        <v>10</v>
      </c>
      <c r="C7" s="6">
        <v>1200000</v>
      </c>
      <c r="D7" s="6">
        <v>1200000</v>
      </c>
      <c r="E7" s="6">
        <v>1200000</v>
      </c>
      <c r="F7" s="9">
        <f t="shared" si="0"/>
        <v>1</v>
      </c>
    </row>
    <row r="8" spans="1:6" ht="31.5" x14ac:dyDescent="0.2">
      <c r="A8" s="2" t="s">
        <v>11</v>
      </c>
      <c r="B8" s="3" t="s">
        <v>12</v>
      </c>
      <c r="C8" s="6">
        <v>0</v>
      </c>
      <c r="D8" s="6">
        <v>547647</v>
      </c>
      <c r="E8" s="6">
        <v>547647</v>
      </c>
      <c r="F8" s="9">
        <f t="shared" si="0"/>
        <v>1</v>
      </c>
    </row>
    <row r="9" spans="1:6" ht="31.5" x14ac:dyDescent="0.2">
      <c r="A9" s="2" t="s">
        <v>13</v>
      </c>
      <c r="B9" s="3" t="s">
        <v>14</v>
      </c>
      <c r="C9" s="6">
        <v>10655149</v>
      </c>
      <c r="D9" s="6">
        <v>12321776</v>
      </c>
      <c r="E9" s="6">
        <v>12321776</v>
      </c>
      <c r="F9" s="9">
        <f t="shared" si="0"/>
        <v>1</v>
      </c>
    </row>
    <row r="10" spans="1:6" ht="47.25" x14ac:dyDescent="0.2">
      <c r="A10" s="2" t="s">
        <v>15</v>
      </c>
      <c r="B10" s="3" t="s">
        <v>16</v>
      </c>
      <c r="C10" s="6">
        <v>6060000</v>
      </c>
      <c r="D10" s="6">
        <v>6788758</v>
      </c>
      <c r="E10" s="6">
        <v>6788758</v>
      </c>
      <c r="F10" s="9">
        <f t="shared" si="0"/>
        <v>1</v>
      </c>
    </row>
    <row r="11" spans="1:6" x14ac:dyDescent="0.2">
      <c r="A11" s="2" t="s">
        <v>17</v>
      </c>
      <c r="B11" s="3" t="s">
        <v>18</v>
      </c>
      <c r="C11" s="6">
        <v>0</v>
      </c>
      <c r="D11" s="6">
        <v>0</v>
      </c>
      <c r="E11" s="6">
        <v>6788758</v>
      </c>
      <c r="F11" s="9"/>
    </row>
    <row r="12" spans="1:6" ht="47.25" x14ac:dyDescent="0.2">
      <c r="A12" s="4" t="s">
        <v>19</v>
      </c>
      <c r="B12" s="5" t="s">
        <v>20</v>
      </c>
      <c r="C12" s="7">
        <v>16715149</v>
      </c>
      <c r="D12" s="7">
        <v>19110534</v>
      </c>
      <c r="E12" s="7">
        <v>19110534</v>
      </c>
      <c r="F12" s="10">
        <f t="shared" si="0"/>
        <v>1</v>
      </c>
    </row>
    <row r="13" spans="1:6" ht="31.5" x14ac:dyDescent="0.2">
      <c r="A13" s="2" t="s">
        <v>21</v>
      </c>
      <c r="B13" s="3" t="s">
        <v>22</v>
      </c>
      <c r="C13" s="6">
        <v>0</v>
      </c>
      <c r="D13" s="6">
        <v>2999456</v>
      </c>
      <c r="E13" s="6">
        <v>2999456</v>
      </c>
      <c r="F13" s="9">
        <f t="shared" si="0"/>
        <v>1</v>
      </c>
    </row>
    <row r="14" spans="1:6" ht="47.25" x14ac:dyDescent="0.2">
      <c r="A14" s="2" t="s">
        <v>23</v>
      </c>
      <c r="B14" s="3" t="s">
        <v>24</v>
      </c>
      <c r="C14" s="6">
        <v>26920000</v>
      </c>
      <c r="D14" s="6">
        <v>22971131</v>
      </c>
      <c r="E14" s="6">
        <v>0</v>
      </c>
      <c r="F14" s="9">
        <f t="shared" si="0"/>
        <v>0</v>
      </c>
    </row>
    <row r="15" spans="1:6" ht="47.25" x14ac:dyDescent="0.2">
      <c r="A15" s="4" t="s">
        <v>25</v>
      </c>
      <c r="B15" s="5" t="s">
        <v>26</v>
      </c>
      <c r="C15" s="7">
        <v>26920000</v>
      </c>
      <c r="D15" s="7">
        <v>25970587</v>
      </c>
      <c r="E15" s="7">
        <v>2999456</v>
      </c>
      <c r="F15" s="10">
        <f t="shared" si="0"/>
        <v>0.11549434750935741</v>
      </c>
    </row>
    <row r="16" spans="1:6" x14ac:dyDescent="0.2">
      <c r="A16" s="2" t="s">
        <v>27</v>
      </c>
      <c r="B16" s="3" t="s">
        <v>28</v>
      </c>
      <c r="C16" s="6">
        <v>890000</v>
      </c>
      <c r="D16" s="6">
        <v>1407093</v>
      </c>
      <c r="E16" s="6">
        <v>971076</v>
      </c>
      <c r="F16" s="9">
        <f t="shared" si="0"/>
        <v>0.69012922386793196</v>
      </c>
    </row>
    <row r="17" spans="1:6" ht="31.5" x14ac:dyDescent="0.2">
      <c r="A17" s="2" t="s">
        <v>29</v>
      </c>
      <c r="B17" s="3" t="s">
        <v>30</v>
      </c>
      <c r="C17" s="6">
        <v>0</v>
      </c>
      <c r="D17" s="6">
        <v>0</v>
      </c>
      <c r="E17" s="6">
        <v>672968</v>
      </c>
      <c r="F17" s="9"/>
    </row>
    <row r="18" spans="1:6" x14ac:dyDescent="0.2">
      <c r="A18" s="2" t="s">
        <v>31</v>
      </c>
      <c r="B18" s="3" t="s">
        <v>32</v>
      </c>
      <c r="C18" s="6">
        <v>0</v>
      </c>
      <c r="D18" s="6">
        <v>0</v>
      </c>
      <c r="E18" s="6">
        <v>298108</v>
      </c>
      <c r="F18" s="9"/>
    </row>
    <row r="19" spans="1:6" ht="31.5" x14ac:dyDescent="0.2">
      <c r="A19" s="2" t="s">
        <v>33</v>
      </c>
      <c r="B19" s="3" t="s">
        <v>34</v>
      </c>
      <c r="C19" s="6">
        <v>120000</v>
      </c>
      <c r="D19" s="6">
        <v>120000</v>
      </c>
      <c r="E19" s="6">
        <v>0</v>
      </c>
      <c r="F19" s="9">
        <f t="shared" si="0"/>
        <v>0</v>
      </c>
    </row>
    <row r="20" spans="1:6" x14ac:dyDescent="0.2">
      <c r="A20" s="2" t="s">
        <v>35</v>
      </c>
      <c r="B20" s="3" t="s">
        <v>36</v>
      </c>
      <c r="C20" s="6">
        <v>0</v>
      </c>
      <c r="D20" s="6">
        <v>120000</v>
      </c>
      <c r="E20" s="6">
        <v>89002</v>
      </c>
      <c r="F20" s="9">
        <f t="shared" si="0"/>
        <v>0.74168333333333336</v>
      </c>
    </row>
    <row r="21" spans="1:6" ht="31.5" x14ac:dyDescent="0.2">
      <c r="A21" s="2" t="s">
        <v>37</v>
      </c>
      <c r="B21" s="3" t="s">
        <v>38</v>
      </c>
      <c r="C21" s="6">
        <v>0</v>
      </c>
      <c r="D21" s="6">
        <v>0</v>
      </c>
      <c r="E21" s="6">
        <v>89002</v>
      </c>
      <c r="F21" s="9"/>
    </row>
    <row r="22" spans="1:6" ht="31.5" x14ac:dyDescent="0.2">
      <c r="A22" s="2" t="s">
        <v>39</v>
      </c>
      <c r="B22" s="3" t="s">
        <v>40</v>
      </c>
      <c r="C22" s="6">
        <v>120000</v>
      </c>
      <c r="D22" s="6">
        <v>240000</v>
      </c>
      <c r="E22" s="6">
        <v>89002</v>
      </c>
      <c r="F22" s="9">
        <f t="shared" si="0"/>
        <v>0.37084166666666668</v>
      </c>
    </row>
    <row r="23" spans="1:6" ht="31.5" x14ac:dyDescent="0.2">
      <c r="A23" s="2" t="s">
        <v>41</v>
      </c>
      <c r="B23" s="3" t="s">
        <v>42</v>
      </c>
      <c r="C23" s="6">
        <v>25000</v>
      </c>
      <c r="D23" s="6">
        <v>302278</v>
      </c>
      <c r="E23" s="6">
        <v>92845</v>
      </c>
      <c r="F23" s="9">
        <f t="shared" si="0"/>
        <v>0.30715103315491038</v>
      </c>
    </row>
    <row r="24" spans="1:6" ht="31.5" x14ac:dyDescent="0.2">
      <c r="A24" s="4" t="s">
        <v>43</v>
      </c>
      <c r="B24" s="5" t="s">
        <v>44</v>
      </c>
      <c r="C24" s="7">
        <v>1035000</v>
      </c>
      <c r="D24" s="7">
        <v>1949371</v>
      </c>
      <c r="E24" s="7">
        <v>1152923</v>
      </c>
      <c r="F24" s="10">
        <f t="shared" si="0"/>
        <v>0.59143333926687125</v>
      </c>
    </row>
    <row r="25" spans="1:6" x14ac:dyDescent="0.2">
      <c r="A25" s="2" t="s">
        <v>45</v>
      </c>
      <c r="B25" s="3" t="s">
        <v>46</v>
      </c>
      <c r="C25" s="6">
        <v>350000</v>
      </c>
      <c r="D25" s="6">
        <v>259978</v>
      </c>
      <c r="E25" s="6">
        <v>84500</v>
      </c>
      <c r="F25" s="9">
        <f t="shared" si="0"/>
        <v>0.32502750232711997</v>
      </c>
    </row>
    <row r="26" spans="1:6" ht="31.5" x14ac:dyDescent="0.2">
      <c r="A26" s="2" t="s">
        <v>47</v>
      </c>
      <c r="B26" s="3" t="s">
        <v>48</v>
      </c>
      <c r="C26" s="6">
        <v>1059851</v>
      </c>
      <c r="D26" s="6">
        <v>419501</v>
      </c>
      <c r="E26" s="6">
        <v>419500</v>
      </c>
      <c r="F26" s="9">
        <f t="shared" si="0"/>
        <v>0.99999761621545602</v>
      </c>
    </row>
    <row r="27" spans="1:6" ht="31.5" x14ac:dyDescent="0.2">
      <c r="A27" s="2" t="s">
        <v>49</v>
      </c>
      <c r="B27" s="3" t="s">
        <v>50</v>
      </c>
      <c r="C27" s="6">
        <v>300000</v>
      </c>
      <c r="D27" s="6">
        <v>300000</v>
      </c>
      <c r="E27" s="6">
        <v>62693</v>
      </c>
      <c r="F27" s="9">
        <f t="shared" si="0"/>
        <v>0.20897666666666667</v>
      </c>
    </row>
    <row r="28" spans="1:6" ht="47.25" x14ac:dyDescent="0.2">
      <c r="A28" s="2" t="s">
        <v>51</v>
      </c>
      <c r="B28" s="3" t="s">
        <v>52</v>
      </c>
      <c r="C28" s="6">
        <v>0</v>
      </c>
      <c r="D28" s="6">
        <v>0</v>
      </c>
      <c r="E28" s="6">
        <v>62693</v>
      </c>
      <c r="F28" s="9"/>
    </row>
    <row r="29" spans="1:6" x14ac:dyDescent="0.2">
      <c r="A29" s="2" t="s">
        <v>53</v>
      </c>
      <c r="B29" s="3" t="s">
        <v>54</v>
      </c>
      <c r="C29" s="6">
        <v>175000</v>
      </c>
      <c r="D29" s="6">
        <v>175000</v>
      </c>
      <c r="E29" s="6">
        <v>145960</v>
      </c>
      <c r="F29" s="9">
        <f t="shared" si="0"/>
        <v>0.83405714285714283</v>
      </c>
    </row>
    <row r="30" spans="1:6" ht="31.5" x14ac:dyDescent="0.2">
      <c r="A30" s="2" t="s">
        <v>55</v>
      </c>
      <c r="B30" s="3" t="s">
        <v>56</v>
      </c>
      <c r="C30" s="6">
        <v>5000</v>
      </c>
      <c r="D30" s="6">
        <v>0</v>
      </c>
      <c r="E30" s="6">
        <v>0</v>
      </c>
      <c r="F30" s="9"/>
    </row>
    <row r="31" spans="1:6" ht="31.5" x14ac:dyDescent="0.2">
      <c r="A31" s="2" t="s">
        <v>57</v>
      </c>
      <c r="B31" s="3" t="s">
        <v>58</v>
      </c>
      <c r="C31" s="6">
        <v>0</v>
      </c>
      <c r="D31" s="6">
        <v>5000</v>
      </c>
      <c r="E31" s="6">
        <v>1376</v>
      </c>
      <c r="F31" s="9">
        <f t="shared" si="0"/>
        <v>0.2752</v>
      </c>
    </row>
    <row r="32" spans="1:6" ht="31.5" x14ac:dyDescent="0.2">
      <c r="A32" s="2" t="s">
        <v>59</v>
      </c>
      <c r="B32" s="3" t="s">
        <v>60</v>
      </c>
      <c r="C32" s="6">
        <v>5000</v>
      </c>
      <c r="D32" s="6">
        <v>5000</v>
      </c>
      <c r="E32" s="6">
        <v>1376</v>
      </c>
      <c r="F32" s="9">
        <f t="shared" si="0"/>
        <v>0.2752</v>
      </c>
    </row>
    <row r="33" spans="1:6" ht="31.5" x14ac:dyDescent="0.2">
      <c r="A33" s="2" t="s">
        <v>61</v>
      </c>
      <c r="B33" s="3" t="s">
        <v>62</v>
      </c>
      <c r="C33" s="6">
        <v>0</v>
      </c>
      <c r="D33" s="6">
        <v>154165</v>
      </c>
      <c r="E33" s="6">
        <v>154165</v>
      </c>
      <c r="F33" s="9">
        <f t="shared" si="0"/>
        <v>1</v>
      </c>
    </row>
    <row r="34" spans="1:6" ht="47.25" x14ac:dyDescent="0.2">
      <c r="A34" s="4" t="s">
        <v>63</v>
      </c>
      <c r="B34" s="5" t="s">
        <v>64</v>
      </c>
      <c r="C34" s="7">
        <v>1889851</v>
      </c>
      <c r="D34" s="7">
        <v>1313644</v>
      </c>
      <c r="E34" s="7">
        <v>868194</v>
      </c>
      <c r="F34" s="10">
        <f t="shared" si="0"/>
        <v>0.66090508539604342</v>
      </c>
    </row>
    <row r="35" spans="1:6" ht="47.25" x14ac:dyDescent="0.2">
      <c r="A35" s="2" t="s">
        <v>65</v>
      </c>
      <c r="B35" s="3" t="s">
        <v>66</v>
      </c>
      <c r="C35" s="6">
        <v>100000</v>
      </c>
      <c r="D35" s="6">
        <v>100000</v>
      </c>
      <c r="E35" s="6">
        <v>0</v>
      </c>
      <c r="F35" s="9">
        <f t="shared" si="0"/>
        <v>0</v>
      </c>
    </row>
    <row r="36" spans="1:6" ht="31.5" x14ac:dyDescent="0.2">
      <c r="A36" s="2" t="s">
        <v>67</v>
      </c>
      <c r="B36" s="3" t="s">
        <v>68</v>
      </c>
      <c r="C36" s="6">
        <v>250000</v>
      </c>
      <c r="D36" s="6">
        <v>50000</v>
      </c>
      <c r="E36" s="6">
        <v>0</v>
      </c>
      <c r="F36" s="9">
        <f t="shared" si="0"/>
        <v>0</v>
      </c>
    </row>
    <row r="37" spans="1:6" ht="31.5" x14ac:dyDescent="0.2">
      <c r="A37" s="4" t="s">
        <v>69</v>
      </c>
      <c r="B37" s="5" t="s">
        <v>70</v>
      </c>
      <c r="C37" s="7">
        <v>350000</v>
      </c>
      <c r="D37" s="7">
        <v>150000</v>
      </c>
      <c r="E37" s="7">
        <v>0</v>
      </c>
      <c r="F37" s="10">
        <f t="shared" si="0"/>
        <v>0</v>
      </c>
    </row>
    <row r="38" spans="1:6" ht="47.25" x14ac:dyDescent="0.2">
      <c r="A38" s="11" t="s">
        <v>71</v>
      </c>
      <c r="B38" s="12" t="s">
        <v>72</v>
      </c>
      <c r="C38" s="13">
        <v>46910000</v>
      </c>
      <c r="D38" s="13">
        <v>48494136</v>
      </c>
      <c r="E38" s="13">
        <v>24131107</v>
      </c>
      <c r="F38" s="14">
        <f t="shared" si="0"/>
        <v>0.49760876242851299</v>
      </c>
    </row>
  </sheetData>
  <mergeCells count="1">
    <mergeCell ref="A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
a 9/2017.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2017-05-25T13:08:40Z</cp:lastPrinted>
  <dcterms:created xsi:type="dcterms:W3CDTF">2017-05-24T19:28:30Z</dcterms:created>
  <dcterms:modified xsi:type="dcterms:W3CDTF">2017-05-25T13:08:40Z</dcterms:modified>
</cp:coreProperties>
</file>