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/>
  </bookViews>
  <sheets>
    <sheet name="1" sheetId="1" r:id="rId1"/>
    <sheet name="Munka1" sheetId="6" r:id="rId2"/>
  </sheets>
  <definedNames>
    <definedName name="_xlnm.Print_Area" localSheetId="0">'1'!$A$1:$K$36</definedName>
  </definedNames>
  <calcPr calcId="124519"/>
</workbook>
</file>

<file path=xl/calcChain.xml><?xml version="1.0" encoding="utf-8"?>
<calcChain xmlns="http://schemas.openxmlformats.org/spreadsheetml/2006/main">
  <c r="E28" i="1"/>
  <c r="D34"/>
  <c r="L34"/>
  <c r="L28"/>
  <c r="L14"/>
  <c r="L7"/>
  <c r="N15"/>
  <c r="N8"/>
  <c r="N14"/>
  <c r="N16"/>
  <c r="O14"/>
  <c r="O16"/>
  <c r="O17"/>
  <c r="O19"/>
  <c r="N7"/>
  <c r="N9"/>
  <c r="N11"/>
  <c r="O7"/>
  <c r="O9"/>
  <c r="O11"/>
  <c r="N19"/>
  <c r="P11"/>
  <c r="P19" l="1"/>
  <c r="Q16"/>
</calcChain>
</file>

<file path=xl/sharedStrings.xml><?xml version="1.0" encoding="utf-8"?>
<sst xmlns="http://schemas.openxmlformats.org/spreadsheetml/2006/main" count="56" uniqueCount="53">
  <si>
    <t>KÖLTSÉGVETÉS MÉRLEGE</t>
  </si>
  <si>
    <t xml:space="preserve">                         Bevétel </t>
  </si>
  <si>
    <t xml:space="preserve">                 Kiadás</t>
  </si>
  <si>
    <t xml:space="preserve">Megnevezés </t>
  </si>
  <si>
    <t>Előirányzat</t>
  </si>
  <si>
    <t xml:space="preserve">                          Megnevezés </t>
  </si>
  <si>
    <t>A. Működési költségvetés bevételei összesen</t>
  </si>
  <si>
    <t>A. Működési költségvetés kiadásai összesen</t>
  </si>
  <si>
    <t>I. Működési bevételek</t>
  </si>
  <si>
    <t>I. Személyi juttatás</t>
  </si>
  <si>
    <t xml:space="preserve">II. Önkormányzatok sajátos működési bevételei </t>
  </si>
  <si>
    <t xml:space="preserve">II. Munkaadót terhelő járulékok és szoc. Hozzájár. adó </t>
  </si>
  <si>
    <t>III. Központi költségvetésből kapott támogatás</t>
  </si>
  <si>
    <t xml:space="preserve">III. Dologi kiadások </t>
  </si>
  <si>
    <t xml:space="preserve">IV. Támogatás értékű bevételek  </t>
  </si>
  <si>
    <t>IV. Ellátottak pénzbeli juttatásai</t>
  </si>
  <si>
    <t xml:space="preserve">V. Államháztartáson kívülről átvett pénzeszközök </t>
  </si>
  <si>
    <t xml:space="preserve">V. Egyéb működési kiadások </t>
  </si>
  <si>
    <t xml:space="preserve">B. Felhalmozási költségvetés bevételei összesen </t>
  </si>
  <si>
    <t xml:space="preserve">B. Felhalmozási költségvetés kiadásai összesen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</si>
  <si>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</si>
  <si>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</si>
  <si>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</si>
  <si>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Támogatás értékű bevételek </t>
  </si>
  <si>
    <t xml:space="preserve">III. Egyéb felhalmozási kiadások </t>
  </si>
  <si>
    <t xml:space="preserve">IV. Államháztartáson kívülről átvett pénzeszközök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</si>
  <si>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</si>
  <si>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</si>
  <si>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</si>
  <si>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</si>
  <si>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</si>
  <si>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</si>
  <si>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 xml:space="preserve">D. Tartalékok </t>
  </si>
  <si>
    <t xml:space="preserve">I. Általános tartalék </t>
  </si>
  <si>
    <t xml:space="preserve">II. Céltartalék </t>
  </si>
  <si>
    <t>KÖLTSÉGVETÉSI BEVÉTELEK ÖSSZESEN (A+B+C)</t>
  </si>
  <si>
    <t>KÖLTSÉGVETÉSI KIADÁSOK ÖSSZESEN (A+B+C+D)</t>
  </si>
  <si>
    <t>D. Finanszírozási célú pénzügyi műveletek összesen (I+II+III)</t>
  </si>
  <si>
    <t>E. Finanszírozási célú pénzügyi műveletek összesen (I+II+III)</t>
  </si>
  <si>
    <t xml:space="preserve">I. Betétek visszavonása </t>
  </si>
  <si>
    <t xml:space="preserve">I. Szabad pénzeszközök betétként való elhelyezése 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</si>
  <si>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</si>
  <si>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</si>
  <si>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</si>
  <si>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</si>
  <si>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BEVÉTELEK MINDÖSSZESEN (A+B+C+D)</t>
  </si>
  <si>
    <t>KIADÁSOK MINDÖSSZESEN (A+…E)</t>
  </si>
  <si>
    <t>II. Központi költségvetésből kapott támogatás</t>
  </si>
  <si>
    <t xml:space="preserve">   </t>
  </si>
  <si>
    <t>Mezőladányi Közös Önkormányzati Hivatal</t>
  </si>
  <si>
    <t>Módosítás</t>
  </si>
  <si>
    <t>Teljesítés</t>
  </si>
  <si>
    <t>Írányitó szervtől kapott támogatás: 76 587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</si>
</sst>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1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3" fontId="4" fillId="0" borderId="1" xfId="0" applyNumberFormat="1" applyFont="1" applyBorder="1" applyAlignment="1">
      <alignment horizontal="right" vertical="center" wrapText="1"/>
    </xf>
    <xf numFmtId="3" fontId="0" fillId="3" borderId="0" xfId="0" applyNumberFormat="1" applyFill="1"/>
    <xf numFmtId="0" fontId="4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C1" workbookViewId="0">
      <selection activeCell="E37" sqref="E37"/>
    </sheetView>
  </sheetViews>
  <sheetFormatPr defaultRowHeight="12.75"/>
  <cols>
    <col min="3" max="3" width="22.140625" customWidth="1"/>
    <col min="4" max="4" width="10.85546875" customWidth="1"/>
    <col min="5" max="6" width="10.5703125" customWidth="1"/>
    <col min="7" max="7" width="6.5703125" customWidth="1"/>
    <col min="8" max="8" width="42.28515625" customWidth="1"/>
    <col min="9" max="10" width="11.85546875" customWidth="1"/>
    <col min="11" max="11" width="12.140625" customWidth="1"/>
    <col min="12" max="12" width="12.85546875" customWidth="1"/>
  </cols>
  <sheetData>
    <row r="1" spans="1:17" ht="12" customHeight="1">
      <c r="H1" s="1"/>
      <c r="I1" s="1"/>
      <c r="J1" s="1"/>
      <c r="K1" s="1"/>
    </row>
    <row r="2" spans="1:17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7">
      <c r="A3" s="37">
        <v>2014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7" ht="12" customHeight="1">
      <c r="B4" t="s">
        <v>48</v>
      </c>
      <c r="C4" t="s">
        <v>49</v>
      </c>
    </row>
    <row r="5" spans="1:17" ht="14.25" customHeight="1">
      <c r="A5" s="38" t="s">
        <v>1</v>
      </c>
      <c r="B5" s="38"/>
      <c r="C5" s="38"/>
      <c r="D5" s="38"/>
      <c r="E5" s="38"/>
      <c r="F5" s="30"/>
      <c r="G5" s="38" t="s">
        <v>2</v>
      </c>
      <c r="H5" s="38"/>
      <c r="I5" s="38"/>
      <c r="J5" s="38"/>
      <c r="K5" s="38"/>
    </row>
    <row r="6" spans="1:17">
      <c r="A6" s="35" t="s">
        <v>3</v>
      </c>
      <c r="B6" s="35"/>
      <c r="C6" s="35"/>
      <c r="D6" s="2" t="s">
        <v>4</v>
      </c>
      <c r="E6" s="2" t="s">
        <v>50</v>
      </c>
      <c r="F6" s="2" t="s">
        <v>51</v>
      </c>
      <c r="G6" s="35" t="s">
        <v>5</v>
      </c>
      <c r="H6" s="35"/>
      <c r="I6" s="2" t="s">
        <v>4</v>
      </c>
      <c r="J6" s="2" t="s">
        <v>50</v>
      </c>
      <c r="K6" s="2" t="s">
        <v>51</v>
      </c>
    </row>
    <row r="7" spans="1:17" ht="13.5" customHeight="1">
      <c r="A7" s="36" t="s">
        <v>6</v>
      </c>
      <c r="B7" s="36"/>
      <c r="C7" s="36"/>
      <c r="D7" s="6"/>
      <c r="E7" s="15"/>
      <c r="F7" s="15"/>
      <c r="G7" s="36" t="s">
        <v>7</v>
      </c>
      <c r="H7" s="36"/>
      <c r="I7" s="6">
        <v>32315</v>
      </c>
      <c r="J7" s="24">
        <v>77980</v>
      </c>
      <c r="K7" s="24">
        <v>76251</v>
      </c>
      <c r="L7" s="7" t="e">
        <f>+#REF!-#REF!</f>
        <v>#REF!</v>
      </c>
      <c r="N7" s="7" t="e">
        <f>+#REF!</f>
        <v>#REF!</v>
      </c>
      <c r="O7" s="7" t="e">
        <f>+#REF!</f>
        <v>#REF!</v>
      </c>
    </row>
    <row r="8" spans="1:17" ht="15" customHeight="1">
      <c r="A8" s="40" t="s">
        <v>8</v>
      </c>
      <c r="B8" s="40"/>
      <c r="C8" s="40"/>
      <c r="D8" s="5"/>
      <c r="E8" s="19"/>
      <c r="F8" s="19"/>
      <c r="G8" s="40" t="s">
        <v>9</v>
      </c>
      <c r="H8" s="40"/>
      <c r="I8" s="5">
        <v>19683</v>
      </c>
      <c r="J8" s="23">
        <v>22516</v>
      </c>
      <c r="K8" s="23">
        <v>22504</v>
      </c>
      <c r="N8" s="9" t="e">
        <f>+#REF!</f>
        <v>#REF!</v>
      </c>
      <c r="O8" s="7"/>
    </row>
    <row r="9" spans="1:17" ht="13.5" customHeight="1">
      <c r="A9" s="39" t="s">
        <v>10</v>
      </c>
      <c r="B9" s="39"/>
      <c r="C9" s="39"/>
      <c r="D9" s="5"/>
      <c r="E9" s="21"/>
      <c r="F9" s="21"/>
      <c r="G9" s="41" t="s">
        <v>11</v>
      </c>
      <c r="H9" s="41"/>
      <c r="I9" s="5">
        <v>4802</v>
      </c>
      <c r="J9" s="8">
        <v>6030</v>
      </c>
      <c r="K9" s="8">
        <v>6030</v>
      </c>
      <c r="N9" s="7" t="e">
        <f>+#REF!</f>
        <v>#REF!</v>
      </c>
      <c r="O9" s="7" t="e">
        <f>+#REF!</f>
        <v>#REF!</v>
      </c>
    </row>
    <row r="10" spans="1:17" ht="15" customHeight="1">
      <c r="A10" s="39" t="s">
        <v>12</v>
      </c>
      <c r="B10" s="39"/>
      <c r="C10" s="39"/>
      <c r="D10" s="5"/>
      <c r="E10" s="21"/>
      <c r="F10" s="21"/>
      <c r="G10" s="40" t="s">
        <v>13</v>
      </c>
      <c r="H10" s="40"/>
      <c r="I10" s="5">
        <v>1000</v>
      </c>
      <c r="J10" s="23">
        <v>618</v>
      </c>
      <c r="K10" s="23">
        <v>615</v>
      </c>
    </row>
    <row r="11" spans="1:17" ht="15" customHeight="1">
      <c r="A11" s="40" t="s">
        <v>14</v>
      </c>
      <c r="B11" s="40"/>
      <c r="C11" s="40"/>
      <c r="D11" s="5"/>
      <c r="E11" s="22">
        <v>1393</v>
      </c>
      <c r="F11" s="22">
        <v>1393</v>
      </c>
      <c r="G11" s="40" t="s">
        <v>15</v>
      </c>
      <c r="H11" s="40"/>
      <c r="I11" s="5">
        <v>6830</v>
      </c>
      <c r="J11" s="23">
        <v>48816</v>
      </c>
      <c r="K11" s="23">
        <v>47102</v>
      </c>
      <c r="N11" s="7" t="e">
        <f>SUM(N7:N10)</f>
        <v>#REF!</v>
      </c>
      <c r="O11" s="7" t="e">
        <f>SUM(O7:O10)</f>
        <v>#REF!</v>
      </c>
      <c r="P11" s="7" t="e">
        <f>+N11-O11</f>
        <v>#REF!</v>
      </c>
    </row>
    <row r="12" spans="1:17" ht="15" customHeight="1">
      <c r="A12" s="40" t="s">
        <v>16</v>
      </c>
      <c r="B12" s="40"/>
      <c r="C12" s="40"/>
      <c r="D12" s="5"/>
      <c r="E12" s="19"/>
      <c r="F12" s="19"/>
      <c r="G12" s="40" t="s">
        <v>17</v>
      </c>
      <c r="H12" s="40"/>
      <c r="I12" s="5"/>
      <c r="J12" s="19"/>
      <c r="K12" s="19"/>
    </row>
    <row r="13" spans="1:17" ht="15" customHeight="1">
      <c r="A13" s="40"/>
      <c r="B13" s="40"/>
      <c r="C13" s="40"/>
      <c r="D13" s="3"/>
      <c r="E13" s="19"/>
      <c r="F13" s="28"/>
      <c r="G13" s="42"/>
      <c r="H13" s="43"/>
      <c r="I13" s="3"/>
      <c r="J13" s="4"/>
      <c r="K13" s="4"/>
    </row>
    <row r="14" spans="1:17" ht="15" customHeight="1">
      <c r="A14" s="36" t="s">
        <v>18</v>
      </c>
      <c r="B14" s="36"/>
      <c r="C14" s="36"/>
      <c r="D14" s="6"/>
      <c r="E14" s="15"/>
      <c r="F14" s="15"/>
      <c r="G14" s="36" t="s">
        <v>19</v>
      </c>
      <c r="H14" s="36"/>
      <c r="I14" s="6"/>
      <c r="J14" s="15"/>
      <c r="K14" s="15"/>
      <c r="L14" s="7" t="e">
        <f>+#REF!-#REF!</f>
        <v>#REF!</v>
      </c>
      <c r="N14" s="7" t="e">
        <f>+#REF!</f>
        <v>#REF!</v>
      </c>
      <c r="O14" s="7" t="e">
        <f>+#REF!</f>
        <v>#REF!</v>
      </c>
    </row>
    <row r="15" spans="1:17" ht="15" customHeight="1">
      <c r="A15" s="40" t="s">
        <v>20</v>
      </c>
      <c r="B15" s="40"/>
      <c r="C15" s="40"/>
      <c r="D15" s="5"/>
      <c r="E15" s="19"/>
      <c r="F15" s="28"/>
      <c r="G15" s="42" t="s">
        <v>21</v>
      </c>
      <c r="H15" s="43"/>
      <c r="I15" s="5"/>
      <c r="J15" s="20"/>
      <c r="K15" s="20"/>
      <c r="N15" s="9" t="e">
        <f>+#REF!</f>
        <v>#REF!</v>
      </c>
    </row>
    <row r="16" spans="1:17" ht="15" customHeight="1">
      <c r="A16" s="39" t="s">
        <v>47</v>
      </c>
      <c r="B16" s="39"/>
      <c r="C16" s="39"/>
      <c r="D16" s="5"/>
      <c r="E16" s="21"/>
      <c r="F16" s="31"/>
      <c r="G16" s="42" t="s">
        <v>22</v>
      </c>
      <c r="H16" s="43"/>
      <c r="I16" s="5"/>
      <c r="J16" s="20"/>
      <c r="K16" s="20"/>
      <c r="N16" s="7" t="e">
        <f>+#REF!</f>
        <v>#REF!</v>
      </c>
      <c r="O16" s="7" t="e">
        <f>+#REF!</f>
        <v>#REF!</v>
      </c>
      <c r="Q16" s="7" t="e">
        <f>+N8+N15</f>
        <v>#REF!</v>
      </c>
    </row>
    <row r="17" spans="1:16" ht="15" customHeight="1">
      <c r="A17" s="40" t="s">
        <v>23</v>
      </c>
      <c r="B17" s="40"/>
      <c r="C17" s="40"/>
      <c r="D17" s="5">
        <v>32315</v>
      </c>
      <c r="E17" s="23">
        <v>76587</v>
      </c>
      <c r="F17" s="32">
        <v>76587</v>
      </c>
      <c r="G17" s="42" t="s">
        <v>24</v>
      </c>
      <c r="H17" s="43"/>
      <c r="I17" s="5"/>
      <c r="J17" s="20"/>
      <c r="K17" s="20"/>
      <c r="O17" s="7" t="e">
        <f>+#REF!</f>
        <v>#REF!</v>
      </c>
    </row>
    <row r="18" spans="1:16" ht="15" customHeight="1">
      <c r="A18" s="40" t="s">
        <v>25</v>
      </c>
      <c r="B18" s="40"/>
      <c r="C18" s="40"/>
      <c r="D18" s="5"/>
      <c r="E18" s="19"/>
      <c r="F18" s="28"/>
      <c r="G18" s="42"/>
      <c r="H18" s="43"/>
      <c r="I18" s="3"/>
      <c r="J18" s="20"/>
      <c r="K18" s="20"/>
    </row>
    <row r="19" spans="1:16" ht="15" customHeight="1">
      <c r="A19" s="40"/>
      <c r="B19" s="40"/>
      <c r="C19" s="40"/>
      <c r="D19" s="3"/>
      <c r="E19" s="19"/>
      <c r="F19" s="28"/>
      <c r="G19" s="44"/>
      <c r="H19" s="45"/>
      <c r="I19" s="3"/>
      <c r="J19" s="13"/>
      <c r="K19" s="13"/>
      <c r="N19" s="7" t="e">
        <f>SUM(N14:N18)</f>
        <v>#REF!</v>
      </c>
      <c r="O19" s="7" t="e">
        <f>SUM(O14:O18)</f>
        <v>#REF!</v>
      </c>
      <c r="P19" s="7" t="e">
        <f>+N19-O19</f>
        <v>#REF!</v>
      </c>
    </row>
    <row r="20" spans="1:16" ht="15" customHeight="1">
      <c r="A20" s="46" t="s">
        <v>26</v>
      </c>
      <c r="B20" s="47"/>
      <c r="C20" s="47"/>
      <c r="D20" s="6"/>
      <c r="E20" s="10"/>
      <c r="F20" s="33"/>
      <c r="G20" s="48" t="s">
        <v>27</v>
      </c>
      <c r="H20" s="49"/>
      <c r="I20" s="6"/>
      <c r="J20" s="18"/>
      <c r="K20" s="18"/>
    </row>
    <row r="21" spans="1:16" ht="15" customHeight="1">
      <c r="A21" s="40" t="s">
        <v>28</v>
      </c>
      <c r="B21" s="40"/>
      <c r="C21" s="40"/>
      <c r="D21" s="5"/>
      <c r="E21" s="19"/>
      <c r="F21" s="28"/>
      <c r="G21" s="44" t="s">
        <v>29</v>
      </c>
      <c r="H21" s="45"/>
      <c r="I21" s="5"/>
      <c r="J21" s="13"/>
      <c r="K21" s="13"/>
    </row>
    <row r="22" spans="1:16" ht="13.5" customHeight="1">
      <c r="A22" s="40" t="s">
        <v>30</v>
      </c>
      <c r="B22" s="40"/>
      <c r="C22" s="40"/>
      <c r="D22" s="5"/>
      <c r="E22" s="19"/>
      <c r="F22" s="28"/>
      <c r="G22" s="42" t="s">
        <v>31</v>
      </c>
      <c r="H22" s="43"/>
      <c r="I22" s="5"/>
      <c r="J22" s="20"/>
      <c r="K22" s="20"/>
    </row>
    <row r="23" spans="1:16" ht="13.5" customHeight="1">
      <c r="A23" s="40"/>
      <c r="B23" s="40"/>
      <c r="C23" s="40"/>
      <c r="D23" s="3"/>
      <c r="E23" s="19"/>
      <c r="F23" s="28"/>
      <c r="G23" s="42"/>
      <c r="H23" s="43"/>
      <c r="I23" s="3"/>
      <c r="J23" s="20"/>
      <c r="K23" s="20"/>
    </row>
    <row r="24" spans="1:16" ht="13.5" customHeight="1">
      <c r="A24" s="40"/>
      <c r="B24" s="40"/>
      <c r="C24" s="40"/>
      <c r="D24" s="3"/>
      <c r="E24" s="19"/>
      <c r="F24" s="28"/>
      <c r="G24" s="50" t="s">
        <v>32</v>
      </c>
      <c r="H24" s="51"/>
      <c r="I24" s="6"/>
      <c r="J24" s="16"/>
      <c r="K24" s="16"/>
    </row>
    <row r="25" spans="1:16">
      <c r="A25" s="40"/>
      <c r="B25" s="40"/>
      <c r="C25" s="40"/>
      <c r="D25" s="3"/>
      <c r="E25" s="19"/>
      <c r="F25" s="28"/>
      <c r="G25" s="42" t="s">
        <v>33</v>
      </c>
      <c r="H25" s="43"/>
      <c r="I25" s="5"/>
      <c r="J25" s="20"/>
      <c r="K25" s="20"/>
    </row>
    <row r="26" spans="1:16">
      <c r="A26" s="40"/>
      <c r="B26" s="40"/>
      <c r="C26" s="40"/>
      <c r="D26" s="3"/>
      <c r="E26" s="19"/>
      <c r="F26" s="28"/>
      <c r="G26" s="42" t="s">
        <v>34</v>
      </c>
      <c r="H26" s="43"/>
      <c r="I26" s="5"/>
      <c r="J26" s="20"/>
      <c r="K26" s="20"/>
    </row>
    <row r="27" spans="1:16">
      <c r="A27" s="40"/>
      <c r="B27" s="40"/>
      <c r="C27" s="40"/>
      <c r="D27" s="3"/>
      <c r="E27" s="19"/>
      <c r="F27" s="28"/>
      <c r="G27" s="42"/>
      <c r="H27" s="43"/>
      <c r="I27" s="3"/>
      <c r="J27" s="20"/>
      <c r="K27" s="20"/>
    </row>
    <row r="28" spans="1:16" ht="15" customHeight="1">
      <c r="A28" s="36" t="s">
        <v>35</v>
      </c>
      <c r="B28" s="36"/>
      <c r="C28" s="36"/>
      <c r="D28" s="6">
        <v>32315</v>
      </c>
      <c r="E28" s="26">
        <f>SUM(E11:E27)</f>
        <v>77980</v>
      </c>
      <c r="F28" s="34">
        <v>77980</v>
      </c>
      <c r="G28" s="50" t="s">
        <v>36</v>
      </c>
      <c r="H28" s="51"/>
      <c r="I28" s="6">
        <v>32315</v>
      </c>
      <c r="J28" s="24">
        <v>77980</v>
      </c>
      <c r="K28" s="24">
        <v>76251</v>
      </c>
      <c r="L28" s="7" t="e">
        <f>+#REF!-#REF!</f>
        <v>#REF!</v>
      </c>
      <c r="N28" s="7"/>
      <c r="O28" s="7"/>
      <c r="P28" s="7"/>
    </row>
    <row r="29" spans="1:16" ht="15" customHeight="1">
      <c r="A29" s="55" t="s">
        <v>37</v>
      </c>
      <c r="B29" s="56"/>
      <c r="C29" s="57"/>
      <c r="D29" s="6"/>
      <c r="E29" s="17"/>
      <c r="F29" s="29"/>
      <c r="G29" s="48" t="s">
        <v>38</v>
      </c>
      <c r="H29" s="49"/>
      <c r="I29" s="6"/>
      <c r="J29" s="18"/>
      <c r="K29" s="18"/>
    </row>
    <row r="30" spans="1:16" ht="15" customHeight="1">
      <c r="A30" s="44" t="s">
        <v>39</v>
      </c>
      <c r="B30" s="52"/>
      <c r="C30" s="45"/>
      <c r="D30" s="5">
        <v>0</v>
      </c>
      <c r="E30" s="13"/>
      <c r="F30" s="27"/>
      <c r="G30" s="44" t="s">
        <v>40</v>
      </c>
      <c r="H30" s="45"/>
      <c r="I30" s="5"/>
      <c r="J30" s="13"/>
      <c r="K30" s="13"/>
    </row>
    <row r="31" spans="1:16" ht="25.5" customHeight="1">
      <c r="A31" s="44" t="s">
        <v>41</v>
      </c>
      <c r="B31" s="52"/>
      <c r="C31" s="45"/>
      <c r="D31" s="8"/>
      <c r="E31" s="13"/>
      <c r="F31" s="27"/>
      <c r="G31" s="53" t="s">
        <v>42</v>
      </c>
      <c r="H31" s="54"/>
      <c r="I31" s="5"/>
      <c r="J31" s="14"/>
      <c r="K31" s="14"/>
    </row>
    <row r="32" spans="1:16" ht="12.75" customHeight="1">
      <c r="A32" s="47" t="s">
        <v>43</v>
      </c>
      <c r="B32" s="47"/>
      <c r="C32" s="47"/>
      <c r="D32" s="5"/>
      <c r="E32" s="10"/>
      <c r="F32" s="33"/>
      <c r="G32" s="60" t="s">
        <v>44</v>
      </c>
      <c r="H32" s="61"/>
      <c r="I32" s="5"/>
      <c r="J32" s="11"/>
      <c r="K32" s="11"/>
    </row>
    <row r="33" spans="1:12" ht="12.75" customHeight="1">
      <c r="A33" s="47"/>
      <c r="B33" s="47"/>
      <c r="C33" s="47"/>
      <c r="D33" s="5"/>
      <c r="E33" s="10"/>
      <c r="F33" s="33"/>
      <c r="G33" s="62"/>
      <c r="H33" s="63"/>
      <c r="I33" s="5"/>
      <c r="J33" s="12"/>
      <c r="K33" s="12"/>
    </row>
    <row r="34" spans="1:12" ht="15" customHeight="1">
      <c r="A34" s="59" t="s">
        <v>45</v>
      </c>
      <c r="B34" s="59"/>
      <c r="C34" s="59"/>
      <c r="D34" s="6">
        <f>+D28+D29</f>
        <v>32315</v>
      </c>
      <c r="E34" s="25">
        <v>77980</v>
      </c>
      <c r="F34" s="25">
        <v>77980</v>
      </c>
      <c r="G34" s="59" t="s">
        <v>46</v>
      </c>
      <c r="H34" s="59"/>
      <c r="I34" s="6">
        <v>32315</v>
      </c>
      <c r="J34" s="25">
        <v>77980</v>
      </c>
      <c r="K34" s="25">
        <v>76251</v>
      </c>
      <c r="L34" s="7" t="e">
        <f>+#REF!-#REF!</f>
        <v>#REF!</v>
      </c>
    </row>
    <row r="36" spans="1:12">
      <c r="A36" s="58" t="s">
        <v>52</v>
      </c>
      <c r="B36" s="58"/>
      <c r="C36" s="58"/>
    </row>
  </sheetData>
  <mergeCells count="63">
    <mergeCell ref="A36:C36"/>
    <mergeCell ref="A34:C34"/>
    <mergeCell ref="G34:H34"/>
    <mergeCell ref="A32:C32"/>
    <mergeCell ref="G32:H32"/>
    <mergeCell ref="A33:C33"/>
    <mergeCell ref="G33:H33"/>
    <mergeCell ref="A30:C30"/>
    <mergeCell ref="G30:H30"/>
    <mergeCell ref="A31:C31"/>
    <mergeCell ref="G31:H31"/>
    <mergeCell ref="A28:C28"/>
    <mergeCell ref="G28:H28"/>
    <mergeCell ref="A29:C29"/>
    <mergeCell ref="G29:H29"/>
    <mergeCell ref="A26:C26"/>
    <mergeCell ref="G26:H26"/>
    <mergeCell ref="A27:C27"/>
    <mergeCell ref="G27:H27"/>
    <mergeCell ref="A24:C24"/>
    <mergeCell ref="G24:H24"/>
    <mergeCell ref="A25:C25"/>
    <mergeCell ref="G25:H25"/>
    <mergeCell ref="A22:C22"/>
    <mergeCell ref="G22:H22"/>
    <mergeCell ref="A23:C23"/>
    <mergeCell ref="G23:H23"/>
    <mergeCell ref="A20:C20"/>
    <mergeCell ref="G20:H20"/>
    <mergeCell ref="A21:C21"/>
    <mergeCell ref="G21:H21"/>
    <mergeCell ref="A18:C18"/>
    <mergeCell ref="G18:H18"/>
    <mergeCell ref="A19:C19"/>
    <mergeCell ref="G19:H19"/>
    <mergeCell ref="A16:C16"/>
    <mergeCell ref="G16:H16"/>
    <mergeCell ref="A17:C17"/>
    <mergeCell ref="G17:H17"/>
    <mergeCell ref="A14:C14"/>
    <mergeCell ref="G14:H14"/>
    <mergeCell ref="A15:C15"/>
    <mergeCell ref="G15:H15"/>
    <mergeCell ref="A12:C12"/>
    <mergeCell ref="G12:H12"/>
    <mergeCell ref="A13:C13"/>
    <mergeCell ref="G13:H13"/>
    <mergeCell ref="A10:C10"/>
    <mergeCell ref="G10:H10"/>
    <mergeCell ref="A11:C11"/>
    <mergeCell ref="G11:H11"/>
    <mergeCell ref="A8:C8"/>
    <mergeCell ref="G8:H8"/>
    <mergeCell ref="A9:C9"/>
    <mergeCell ref="G9:H9"/>
    <mergeCell ref="A6:C6"/>
    <mergeCell ref="G6:H6"/>
    <mergeCell ref="A7:C7"/>
    <mergeCell ref="G7:H7"/>
    <mergeCell ref="A2:K2"/>
    <mergeCell ref="A3:K3"/>
    <mergeCell ref="A5:E5"/>
    <mergeCell ref="G5:K5"/>
  </mergeCells>
  <phoneticPr fontId="0" type="noConversion"/>
  <pageMargins left="0.34" right="0.21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</vt:lpstr>
      <vt:lpstr>Munka1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Hivatal</cp:lastModifiedBy>
  <cp:lastPrinted>2015-05-14T08:10:40Z</cp:lastPrinted>
  <dcterms:created xsi:type="dcterms:W3CDTF">2012-01-09T10:15:23Z</dcterms:created>
  <dcterms:modified xsi:type="dcterms:W3CDTF">2015-05-27T12:07:19Z</dcterms:modified>
</cp:coreProperties>
</file>