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activeTab="0"/>
  </bookViews>
  <sheets>
    <sheet name="beruházások felújítások" sheetId="1" r:id="rId1"/>
  </sheets>
  <definedNames>
    <definedName name="_xlnm.Print_Area" localSheetId="0">'beruházások felújítások'!$A$1:$I$67</definedName>
  </definedNames>
  <calcPr fullCalcOnLoad="1"/>
</workbook>
</file>

<file path=xl/sharedStrings.xml><?xml version="1.0" encoding="utf-8"?>
<sst xmlns="http://schemas.openxmlformats.org/spreadsheetml/2006/main" count="73" uniqueCount="71">
  <si>
    <t>Számítástechnikai eszköz, szoftver beszerzés</t>
  </si>
  <si>
    <t>Sárbogárdi Polgármesteri Hivatal</t>
  </si>
  <si>
    <t>Sárbogárd Város Önkormányzat</t>
  </si>
  <si>
    <t>Madarász József Városi Könyvtár</t>
  </si>
  <si>
    <t>Sárbogárdi Zengő Óvoda</t>
  </si>
  <si>
    <t>Beruházások és felújítások (E Ft)</t>
  </si>
  <si>
    <t>ÖSSZESEN</t>
  </si>
  <si>
    <t>Összesen</t>
  </si>
  <si>
    <t>Városi Bölcsőde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</si>
  <si>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</si>
  <si>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</si>
  <si>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</si>
  <si>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</si>
  <si>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</si>
  <si>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</si>
  <si>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</si>
  <si>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</si>
  <si>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</si>
  <si>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</si>
  <si>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</si>
  <si>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</si>
  <si>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</si>
  <si>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</si>
  <si>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</si>
  <si>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</si>
  <si>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</si>
  <si>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</si>
  <si>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</si>
  <si>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</si>
  <si>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</si>
  <si>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</si>
  <si>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</si>
  <si>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</si>
  <si>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</si>
  <si>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</si>
  <si>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</si>
  <si>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</si>
  <si>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</si>
  <si>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</si>
  <si>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</si>
  <si>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</si>
  <si>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</si>
  <si>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</si>
  <si>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</si>
  <si>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</si>
  <si>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</si>
  <si>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</si>
  <si>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</si>
  <si>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</si>
  <si>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</si>
  <si>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</si>
  <si>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</si>
  <si>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 Város Önkormányzat 2015. évi költségvetése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</si>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</sst>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25" borderId="0" xfId="0" applyFont="1" applyFill="1" applyBorder="1" applyAlignment="1">
      <alignment horizontal="left" vertical="center" wrapText="1"/>
    </xf>
    <xf numFmtId="0" fontId="1" fillId="25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173" fontId="2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29" fillId="0" borderId="10" xfId="0" applyFont="1" applyBorder="1" applyAlignment="1">
      <alignment wrapText="1"/>
    </xf>
    <xf numFmtId="173" fontId="30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21" fillId="0" borderId="10" xfId="0" applyNumberFormat="1" applyFont="1" applyBorder="1" applyAlignment="1">
      <alignment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view="pageBreakPreview" zoomScaleSheetLayoutView="100" zoomScalePageLayoutView="0" workbookViewId="0" topLeftCell="A30">
      <selection activeCell="A61" sqref="A6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9" t="s">
        <v>52</v>
      </c>
      <c r="B1" s="50"/>
      <c r="C1" s="50"/>
      <c r="D1" s="50"/>
      <c r="E1" s="50"/>
      <c r="F1" s="50"/>
      <c r="G1" s="50"/>
      <c r="H1" s="50"/>
    </row>
    <row r="2" spans="1:8" ht="26.25" customHeight="1">
      <c r="A2" s="48" t="s">
        <v>5</v>
      </c>
      <c r="B2" s="51"/>
      <c r="C2" s="51"/>
      <c r="D2" s="51"/>
      <c r="E2" s="51"/>
      <c r="F2" s="51"/>
      <c r="G2" s="51"/>
      <c r="H2" s="51"/>
    </row>
    <row r="4" spans="1:8" ht="45">
      <c r="A4" s="1" t="s">
        <v>9</v>
      </c>
      <c r="B4" s="2" t="s">
        <v>10</v>
      </c>
      <c r="C4" s="15" t="s">
        <v>8</v>
      </c>
      <c r="D4" s="15" t="s">
        <v>3</v>
      </c>
      <c r="E4" s="15" t="s">
        <v>4</v>
      </c>
      <c r="F4" s="15" t="s">
        <v>1</v>
      </c>
      <c r="G4" s="15" t="s">
        <v>2</v>
      </c>
      <c r="H4" s="16" t="s">
        <v>6</v>
      </c>
    </row>
    <row r="5" spans="1:8" ht="15" hidden="1">
      <c r="A5" s="13"/>
      <c r="B5" s="13"/>
      <c r="C5" s="13"/>
      <c r="D5" s="13"/>
      <c r="E5" s="13"/>
      <c r="F5" s="13"/>
      <c r="G5" s="13"/>
      <c r="H5" s="13"/>
    </row>
    <row r="6" spans="1:8" ht="15" hidden="1">
      <c r="A6" s="13"/>
      <c r="B6" s="13"/>
      <c r="C6" s="13"/>
      <c r="D6" s="13"/>
      <c r="E6" s="13"/>
      <c r="F6" s="13"/>
      <c r="G6" s="13"/>
      <c r="H6" s="13"/>
    </row>
    <row r="7" spans="1:8" ht="15" hidden="1">
      <c r="A7" s="13"/>
      <c r="B7" s="13"/>
      <c r="C7" s="13"/>
      <c r="D7" s="13"/>
      <c r="E7" s="13"/>
      <c r="F7" s="13"/>
      <c r="G7" s="13"/>
      <c r="H7" s="13"/>
    </row>
    <row r="8" spans="1:8" ht="15" hidden="1">
      <c r="A8" s="13"/>
      <c r="B8" s="13"/>
      <c r="C8" s="13"/>
      <c r="D8" s="13"/>
      <c r="E8" s="13"/>
      <c r="F8" s="13"/>
      <c r="G8" s="13"/>
      <c r="H8" s="13"/>
    </row>
    <row r="9" spans="1:8" ht="15.75">
      <c r="A9" s="31" t="s">
        <v>55</v>
      </c>
      <c r="B9" s="13"/>
      <c r="C9" s="44"/>
      <c r="D9" s="44"/>
      <c r="E9" s="44"/>
      <c r="F9" s="44">
        <v>500</v>
      </c>
      <c r="G9" s="44"/>
      <c r="H9" s="44">
        <f>SUM(C9:G9)</f>
        <v>500</v>
      </c>
    </row>
    <row r="10" spans="1:8" s="19" customFormat="1" ht="15">
      <c r="A10" s="10" t="s">
        <v>11</v>
      </c>
      <c r="B10" s="18" t="s">
        <v>12</v>
      </c>
      <c r="C10" s="45"/>
      <c r="D10" s="45"/>
      <c r="E10" s="45"/>
      <c r="F10" s="45">
        <f>SUM(F9)</f>
        <v>500</v>
      </c>
      <c r="G10" s="45"/>
      <c r="H10" s="45">
        <f aca="true" t="shared" si="0" ref="H10:H20">SUM(C10:G10)</f>
        <v>500</v>
      </c>
    </row>
    <row r="11" spans="1:8" ht="15" hidden="1">
      <c r="A11" s="9"/>
      <c r="B11" s="5"/>
      <c r="C11" s="44"/>
      <c r="D11" s="44"/>
      <c r="E11" s="44"/>
      <c r="F11" s="44"/>
      <c r="G11" s="44"/>
      <c r="H11" s="44">
        <f t="shared" si="0"/>
        <v>0</v>
      </c>
    </row>
    <row r="12" spans="1:8" ht="15" hidden="1">
      <c r="A12" s="9"/>
      <c r="B12" s="5"/>
      <c r="C12" s="44"/>
      <c r="D12" s="44"/>
      <c r="E12" s="44"/>
      <c r="F12" s="44"/>
      <c r="G12" s="44"/>
      <c r="H12" s="44">
        <f t="shared" si="0"/>
        <v>0</v>
      </c>
    </row>
    <row r="13" spans="1:8" ht="15" hidden="1">
      <c r="A13" s="9"/>
      <c r="B13" s="5"/>
      <c r="C13" s="44"/>
      <c r="D13" s="44"/>
      <c r="E13" s="44"/>
      <c r="F13" s="44"/>
      <c r="G13" s="44"/>
      <c r="H13" s="44">
        <f t="shared" si="0"/>
        <v>0</v>
      </c>
    </row>
    <row r="14" spans="1:8" ht="15" hidden="1">
      <c r="A14" s="9"/>
      <c r="B14" s="5"/>
      <c r="C14" s="44"/>
      <c r="D14" s="44"/>
      <c r="E14" s="44"/>
      <c r="F14" s="44"/>
      <c r="G14" s="44"/>
      <c r="H14" s="44">
        <f t="shared" si="0"/>
        <v>0</v>
      </c>
    </row>
    <row r="15" spans="1:8" ht="15">
      <c r="A15" s="9" t="s">
        <v>59</v>
      </c>
      <c r="B15" s="5"/>
      <c r="C15" s="44"/>
      <c r="D15" s="44"/>
      <c r="E15" s="44"/>
      <c r="F15" s="44"/>
      <c r="G15" s="44"/>
      <c r="H15" s="44">
        <f t="shared" si="0"/>
        <v>0</v>
      </c>
    </row>
    <row r="16" spans="1:8" ht="15">
      <c r="A16" s="9" t="s">
        <v>64</v>
      </c>
      <c r="B16" s="5"/>
      <c r="C16" s="44"/>
      <c r="D16" s="44"/>
      <c r="E16" s="44"/>
      <c r="F16" s="44"/>
      <c r="G16" s="44">
        <v>15748</v>
      </c>
      <c r="H16" s="44">
        <f t="shared" si="0"/>
        <v>15748</v>
      </c>
    </row>
    <row r="17" spans="1:8" ht="15">
      <c r="A17" s="9" t="s">
        <v>65</v>
      </c>
      <c r="B17" s="5"/>
      <c r="C17" s="44"/>
      <c r="D17" s="44"/>
      <c r="E17" s="44"/>
      <c r="F17" s="44"/>
      <c r="G17" s="44">
        <v>610</v>
      </c>
      <c r="H17" s="44">
        <f t="shared" si="0"/>
        <v>610</v>
      </c>
    </row>
    <row r="18" spans="1:8" ht="15">
      <c r="A18" s="4" t="s">
        <v>61</v>
      </c>
      <c r="B18" s="5"/>
      <c r="C18" s="44"/>
      <c r="D18" s="44"/>
      <c r="E18" s="44"/>
      <c r="F18" s="44"/>
      <c r="G18" s="44">
        <v>354</v>
      </c>
      <c r="H18" s="44">
        <f t="shared" si="0"/>
        <v>354</v>
      </c>
    </row>
    <row r="19" spans="1:8" ht="15">
      <c r="A19" s="4" t="s">
        <v>62</v>
      </c>
      <c r="B19" s="5"/>
      <c r="C19" s="44"/>
      <c r="D19" s="44"/>
      <c r="E19" s="44"/>
      <c r="F19" s="44"/>
      <c r="G19" s="44">
        <v>394</v>
      </c>
      <c r="H19" s="44">
        <f t="shared" si="0"/>
        <v>394</v>
      </c>
    </row>
    <row r="20" spans="1:8" s="19" customFormat="1" ht="15">
      <c r="A20" s="10" t="s">
        <v>32</v>
      </c>
      <c r="B20" s="18" t="s">
        <v>13</v>
      </c>
      <c r="C20" s="45"/>
      <c r="D20" s="45"/>
      <c r="E20" s="45"/>
      <c r="F20" s="45"/>
      <c r="G20" s="45">
        <f>SUM(G15:G19)</f>
        <v>17106</v>
      </c>
      <c r="H20" s="45">
        <f t="shared" si="0"/>
        <v>17106</v>
      </c>
    </row>
    <row r="21" spans="1:8" ht="15" hidden="1">
      <c r="A21" s="9"/>
      <c r="B21" s="5"/>
      <c r="C21" s="44"/>
      <c r="D21" s="44"/>
      <c r="E21" s="44"/>
      <c r="F21" s="44"/>
      <c r="G21" s="44"/>
      <c r="H21" s="44"/>
    </row>
    <row r="22" spans="1:8" ht="15" hidden="1">
      <c r="A22" s="9"/>
      <c r="B22" s="5"/>
      <c r="C22" s="44"/>
      <c r="D22" s="44"/>
      <c r="E22" s="44"/>
      <c r="F22" s="44"/>
      <c r="G22" s="44"/>
      <c r="H22" s="44"/>
    </row>
    <row r="23" spans="1:8" ht="15" hidden="1">
      <c r="A23" s="9"/>
      <c r="B23" s="5"/>
      <c r="C23" s="44"/>
      <c r="D23" s="44"/>
      <c r="E23" s="44"/>
      <c r="F23" s="44"/>
      <c r="G23" s="44"/>
      <c r="H23" s="44"/>
    </row>
    <row r="24" spans="1:8" ht="15">
      <c r="A24" s="20" t="s">
        <v>67</v>
      </c>
      <c r="B24" s="5"/>
      <c r="C24" s="44"/>
      <c r="D24" s="44"/>
      <c r="E24" s="44"/>
      <c r="F24" s="44"/>
      <c r="G24" s="44">
        <v>200</v>
      </c>
      <c r="H24" s="44">
        <f>SUM(G24)</f>
        <v>200</v>
      </c>
    </row>
    <row r="25" spans="1:8" ht="15">
      <c r="A25" s="9" t="s">
        <v>68</v>
      </c>
      <c r="B25" s="5"/>
      <c r="C25" s="44"/>
      <c r="D25" s="44"/>
      <c r="E25" s="44"/>
      <c r="F25" s="44"/>
      <c r="G25" s="44">
        <v>40</v>
      </c>
      <c r="H25" s="44">
        <f>SUM(G25)</f>
        <v>40</v>
      </c>
    </row>
    <row r="26" spans="1:8" ht="15">
      <c r="A26" s="9" t="s">
        <v>0</v>
      </c>
      <c r="B26" s="5"/>
      <c r="C26" s="44"/>
      <c r="D26" s="44">
        <v>551</v>
      </c>
      <c r="E26" s="44">
        <v>157</v>
      </c>
      <c r="F26" s="44">
        <v>1469</v>
      </c>
      <c r="G26" s="44"/>
      <c r="H26" s="44">
        <f>SUM(C26:G26)</f>
        <v>2177</v>
      </c>
    </row>
    <row r="27" spans="1:8" s="19" customFormat="1" ht="15">
      <c r="A27" s="6" t="s">
        <v>14</v>
      </c>
      <c r="B27" s="7" t="s">
        <v>15</v>
      </c>
      <c r="C27" s="45"/>
      <c r="D27" s="45">
        <f>SUM(D26)</f>
        <v>551</v>
      </c>
      <c r="E27" s="45">
        <f>SUM(E26)</f>
        <v>157</v>
      </c>
      <c r="F27" s="45">
        <f>SUM(F26)</f>
        <v>1469</v>
      </c>
      <c r="G27" s="45">
        <f>SUM(G24:G26)</f>
        <v>240</v>
      </c>
      <c r="H27" s="45">
        <f>SUM(H24:H26)</f>
        <v>2417</v>
      </c>
    </row>
    <row r="28" spans="1:8" s="21" customFormat="1" ht="15">
      <c r="A28" s="14" t="s">
        <v>53</v>
      </c>
      <c r="B28" s="5"/>
      <c r="C28" s="46"/>
      <c r="D28" s="46">
        <v>157</v>
      </c>
      <c r="E28" s="46"/>
      <c r="F28" s="46"/>
      <c r="G28" s="46"/>
      <c r="H28" s="46">
        <f aca="true" t="shared" si="1" ref="H28:H33">SUM(C28:G28)</f>
        <v>157</v>
      </c>
    </row>
    <row r="29" spans="1:8" s="21" customFormat="1" ht="15">
      <c r="A29" s="4" t="s">
        <v>54</v>
      </c>
      <c r="B29" s="5"/>
      <c r="C29" s="46"/>
      <c r="D29" s="46"/>
      <c r="E29" s="46">
        <v>23</v>
      </c>
      <c r="F29" s="46"/>
      <c r="G29" s="46"/>
      <c r="H29" s="46">
        <f t="shared" si="1"/>
        <v>23</v>
      </c>
    </row>
    <row r="30" spans="1:8" ht="15">
      <c r="A30" s="9" t="s">
        <v>56</v>
      </c>
      <c r="B30" s="5"/>
      <c r="C30" s="44"/>
      <c r="D30" s="44"/>
      <c r="E30" s="44"/>
      <c r="F30" s="44">
        <v>320</v>
      </c>
      <c r="G30" s="44"/>
      <c r="H30" s="46">
        <f t="shared" si="1"/>
        <v>320</v>
      </c>
    </row>
    <row r="31" spans="1:8" ht="15">
      <c r="A31" s="9" t="s">
        <v>60</v>
      </c>
      <c r="B31" s="5"/>
      <c r="C31" s="44"/>
      <c r="D31" s="44"/>
      <c r="E31" s="44"/>
      <c r="F31" s="44"/>
      <c r="G31" s="44">
        <v>480</v>
      </c>
      <c r="H31" s="46">
        <f t="shared" si="1"/>
        <v>480</v>
      </c>
    </row>
    <row r="32" spans="1:8" ht="15">
      <c r="A32" s="4" t="s">
        <v>63</v>
      </c>
      <c r="B32" s="5"/>
      <c r="C32" s="44"/>
      <c r="D32" s="44"/>
      <c r="E32" s="44"/>
      <c r="F32" s="44"/>
      <c r="G32" s="44">
        <v>7874</v>
      </c>
      <c r="H32" s="46">
        <f t="shared" si="1"/>
        <v>7874</v>
      </c>
    </row>
    <row r="33" spans="1:8" ht="15">
      <c r="A33" s="4" t="s">
        <v>66</v>
      </c>
      <c r="B33" s="5"/>
      <c r="C33" s="44"/>
      <c r="D33" s="44"/>
      <c r="E33" s="44"/>
      <c r="F33" s="44"/>
      <c r="G33" s="44">
        <v>1945</v>
      </c>
      <c r="H33" s="46">
        <f t="shared" si="1"/>
        <v>1945</v>
      </c>
    </row>
    <row r="34" spans="1:8" s="19" customFormat="1" ht="15">
      <c r="A34" s="10" t="s">
        <v>16</v>
      </c>
      <c r="B34" s="18" t="s">
        <v>17</v>
      </c>
      <c r="C34" s="45"/>
      <c r="D34" s="45">
        <f>SUM(D28:D31)</f>
        <v>157</v>
      </c>
      <c r="E34" s="45">
        <f>SUM(E28:E31)</f>
        <v>23</v>
      </c>
      <c r="F34" s="45">
        <f>SUM(F28:F31)</f>
        <v>320</v>
      </c>
      <c r="G34" s="45">
        <f>SUM(G28:G33)</f>
        <v>10299</v>
      </c>
      <c r="H34" s="45">
        <f>SUM(C34:G34)</f>
        <v>10799</v>
      </c>
    </row>
    <row r="35" spans="1:8" s="19" customFormat="1" ht="15">
      <c r="A35" s="10" t="s">
        <v>18</v>
      </c>
      <c r="B35" s="18" t="s">
        <v>19</v>
      </c>
      <c r="C35" s="45"/>
      <c r="D35" s="45"/>
      <c r="E35" s="45"/>
      <c r="F35" s="45"/>
      <c r="G35" s="45"/>
      <c r="H35" s="45"/>
    </row>
    <row r="36" spans="1:8" ht="15" hidden="1">
      <c r="A36" s="9"/>
      <c r="B36" s="5"/>
      <c r="C36" s="44"/>
      <c r="D36" s="44"/>
      <c r="E36" s="44"/>
      <c r="F36" s="44"/>
      <c r="G36" s="44"/>
      <c r="H36" s="44"/>
    </row>
    <row r="37" spans="1:8" ht="15" hidden="1">
      <c r="A37" s="9"/>
      <c r="B37" s="5"/>
      <c r="C37" s="44"/>
      <c r="D37" s="44"/>
      <c r="E37" s="44"/>
      <c r="F37" s="44"/>
      <c r="G37" s="44"/>
      <c r="H37" s="44"/>
    </row>
    <row r="38" spans="1:8" s="19" customFormat="1" ht="25.5">
      <c r="A38" s="6" t="s">
        <v>20</v>
      </c>
      <c r="B38" s="7" t="s">
        <v>21</v>
      </c>
      <c r="C38" s="45"/>
      <c r="D38" s="45">
        <v>192</v>
      </c>
      <c r="E38" s="45">
        <v>50</v>
      </c>
      <c r="F38" s="45">
        <v>618</v>
      </c>
      <c r="G38" s="47">
        <v>7465</v>
      </c>
      <c r="H38" s="45">
        <f>SUM(C38:G38)</f>
        <v>8325</v>
      </c>
    </row>
    <row r="39" spans="1:8" ht="15.75">
      <c r="A39" s="11" t="s">
        <v>33</v>
      </c>
      <c r="B39" s="8" t="s">
        <v>22</v>
      </c>
      <c r="C39" s="47"/>
      <c r="D39" s="47">
        <f>SUM(D27+D38+D34)</f>
        <v>900</v>
      </c>
      <c r="E39" s="47">
        <f>SUM(E27+E38+E34)</f>
        <v>230</v>
      </c>
      <c r="F39" s="47">
        <f>SUM(F27+F34+F38+F10)</f>
        <v>2907</v>
      </c>
      <c r="G39" s="47">
        <f>G38+G34+G35+G27+G20</f>
        <v>35110</v>
      </c>
      <c r="H39" s="47">
        <f>H38+H34+H27+H35+H20+H10</f>
        <v>39147</v>
      </c>
    </row>
    <row r="40" spans="1:8" ht="15.75" hidden="1">
      <c r="A40" s="12"/>
      <c r="B40" s="7"/>
      <c r="C40" s="44"/>
      <c r="D40" s="44"/>
      <c r="E40" s="44"/>
      <c r="F40" s="44"/>
      <c r="G40" s="44"/>
      <c r="H40" s="44"/>
    </row>
    <row r="41" spans="1:8" ht="15.75" hidden="1">
      <c r="A41" s="12"/>
      <c r="B41" s="7"/>
      <c r="C41" s="44"/>
      <c r="D41" s="44"/>
      <c r="E41" s="44"/>
      <c r="F41" s="44"/>
      <c r="G41" s="44"/>
      <c r="H41" s="44"/>
    </row>
    <row r="42" spans="1:8" ht="15.75" hidden="1">
      <c r="A42" s="12"/>
      <c r="B42" s="7"/>
      <c r="C42" s="44"/>
      <c r="D42" s="44"/>
      <c r="E42" s="44"/>
      <c r="F42" s="44"/>
      <c r="G42" s="44"/>
      <c r="H42" s="44"/>
    </row>
    <row r="43" spans="1:8" s="21" customFormat="1" ht="15">
      <c r="A43" s="17" t="s">
        <v>57</v>
      </c>
      <c r="B43" s="5"/>
      <c r="C43" s="46"/>
      <c r="D43" s="46"/>
      <c r="E43" s="46"/>
      <c r="F43" s="46"/>
      <c r="G43" s="46">
        <v>2835</v>
      </c>
      <c r="H43" s="46">
        <f>SUM(C43:G43)</f>
        <v>2835</v>
      </c>
    </row>
    <row r="44" spans="1:8" s="21" customFormat="1" ht="15">
      <c r="A44" s="17" t="s">
        <v>58</v>
      </c>
      <c r="B44" s="5"/>
      <c r="C44" s="46"/>
      <c r="D44" s="46"/>
      <c r="E44" s="46"/>
      <c r="F44" s="46"/>
      <c r="G44" s="46">
        <v>283</v>
      </c>
      <c r="H44" s="46">
        <f>SUM(C44:G44)</f>
        <v>283</v>
      </c>
    </row>
    <row r="45" spans="1:8" s="21" customFormat="1" ht="15">
      <c r="A45" s="17" t="s">
        <v>69</v>
      </c>
      <c r="B45" s="5"/>
      <c r="C45" s="46"/>
      <c r="D45" s="46"/>
      <c r="E45" s="46"/>
      <c r="F45" s="46"/>
      <c r="G45" s="46">
        <v>15749</v>
      </c>
      <c r="H45" s="46">
        <f>SUM(C45:G45)</f>
        <v>15749</v>
      </c>
    </row>
    <row r="46" spans="1:8" s="19" customFormat="1" ht="15">
      <c r="A46" s="10" t="s">
        <v>23</v>
      </c>
      <c r="B46" s="18" t="s">
        <v>24</v>
      </c>
      <c r="C46" s="45"/>
      <c r="D46" s="45"/>
      <c r="E46" s="45"/>
      <c r="F46" s="45"/>
      <c r="G46" s="45">
        <f>SUM(G43:G45)</f>
        <v>18867</v>
      </c>
      <c r="H46" s="45">
        <f>SUM(H43:H45)</f>
        <v>18867</v>
      </c>
    </row>
    <row r="47" spans="1:8" ht="15" hidden="1">
      <c r="A47" s="9"/>
      <c r="B47" s="5"/>
      <c r="C47" s="44"/>
      <c r="D47" s="44"/>
      <c r="E47" s="44"/>
      <c r="F47" s="44"/>
      <c r="G47" s="45">
        <f>SUM(G44:G46)</f>
        <v>34899</v>
      </c>
      <c r="H47" s="44"/>
    </row>
    <row r="48" spans="1:8" ht="15" hidden="1">
      <c r="A48" s="9"/>
      <c r="B48" s="5"/>
      <c r="C48" s="44"/>
      <c r="D48" s="44"/>
      <c r="E48" s="44"/>
      <c r="F48" s="44"/>
      <c r="G48" s="45">
        <f>SUM(G45:G47)</f>
        <v>69515</v>
      </c>
      <c r="H48" s="44"/>
    </row>
    <row r="49" spans="1:8" ht="15" hidden="1">
      <c r="A49" s="9"/>
      <c r="B49" s="5"/>
      <c r="C49" s="44"/>
      <c r="D49" s="44"/>
      <c r="E49" s="44"/>
      <c r="F49" s="44"/>
      <c r="G49" s="45">
        <f>SUM(G46:G48)</f>
        <v>123281</v>
      </c>
      <c r="H49" s="44"/>
    </row>
    <row r="50" spans="1:8" ht="15">
      <c r="A50" s="10" t="s">
        <v>25</v>
      </c>
      <c r="B50" s="18" t="s">
        <v>26</v>
      </c>
      <c r="C50" s="44"/>
      <c r="D50" s="44"/>
      <c r="E50" s="44"/>
      <c r="F50" s="44"/>
      <c r="G50" s="44"/>
      <c r="H50" s="44"/>
    </row>
    <row r="51" spans="1:8" ht="15" hidden="1">
      <c r="A51" s="10"/>
      <c r="B51" s="18"/>
      <c r="C51" s="44"/>
      <c r="D51" s="44"/>
      <c r="E51" s="44"/>
      <c r="F51" s="44"/>
      <c r="G51" s="44"/>
      <c r="H51" s="44"/>
    </row>
    <row r="52" spans="1:8" ht="15" hidden="1">
      <c r="A52" s="10"/>
      <c r="B52" s="18"/>
      <c r="C52" s="44"/>
      <c r="D52" s="44"/>
      <c r="E52" s="44"/>
      <c r="F52" s="44"/>
      <c r="G52" s="44"/>
      <c r="H52" s="44"/>
    </row>
    <row r="53" spans="1:8" ht="15" hidden="1">
      <c r="A53" s="10"/>
      <c r="B53" s="18"/>
      <c r="C53" s="44"/>
      <c r="D53" s="44"/>
      <c r="E53" s="44"/>
      <c r="F53" s="44"/>
      <c r="G53" s="44"/>
      <c r="H53" s="44"/>
    </row>
    <row r="54" spans="1:8" ht="15">
      <c r="A54" s="10" t="s">
        <v>27</v>
      </c>
      <c r="B54" s="18" t="s">
        <v>28</v>
      </c>
      <c r="C54" s="44"/>
      <c r="D54" s="44"/>
      <c r="E54" s="44"/>
      <c r="F54" s="44"/>
      <c r="G54" s="44"/>
      <c r="H54" s="44"/>
    </row>
    <row r="55" spans="1:8" ht="15">
      <c r="A55" s="10" t="s">
        <v>29</v>
      </c>
      <c r="B55" s="18" t="s">
        <v>30</v>
      </c>
      <c r="C55" s="44"/>
      <c r="D55" s="44"/>
      <c r="E55" s="44"/>
      <c r="F55" s="44"/>
      <c r="G55" s="47">
        <v>5093</v>
      </c>
      <c r="H55" s="47">
        <f>SUM(C55:G55)</f>
        <v>5093</v>
      </c>
    </row>
    <row r="56" spans="1:8" s="19" customFormat="1" ht="15.75">
      <c r="A56" s="11" t="s">
        <v>34</v>
      </c>
      <c r="B56" s="22" t="s">
        <v>31</v>
      </c>
      <c r="C56" s="45"/>
      <c r="D56" s="45"/>
      <c r="E56" s="45"/>
      <c r="F56" s="45"/>
      <c r="G56" s="47">
        <f>SUM(G46+G55)</f>
        <v>23960</v>
      </c>
      <c r="H56" s="45">
        <f>SUM(H55+H46)</f>
        <v>23960</v>
      </c>
    </row>
    <row r="59" spans="1:9" ht="46.5" customHeight="1">
      <c r="A59" s="52" t="s">
        <v>70</v>
      </c>
      <c r="B59" s="53"/>
      <c r="C59" s="53"/>
      <c r="D59" s="53"/>
      <c r="E59" s="53"/>
      <c r="F59" s="53"/>
      <c r="G59" s="53"/>
      <c r="H59" s="53"/>
      <c r="I59" s="53"/>
    </row>
    <row r="60" spans="1:9" ht="15">
      <c r="A60" s="32" t="s">
        <v>35</v>
      </c>
      <c r="B60" s="32" t="s">
        <v>36</v>
      </c>
      <c r="C60" s="32" t="s">
        <v>37</v>
      </c>
      <c r="D60" s="32" t="s">
        <v>38</v>
      </c>
      <c r="E60" s="32" t="s">
        <v>39</v>
      </c>
      <c r="F60" s="32" t="s">
        <v>40</v>
      </c>
      <c r="G60" s="32" t="s">
        <v>41</v>
      </c>
      <c r="H60" s="32" t="s">
        <v>42</v>
      </c>
      <c r="I60" s="32" t="s">
        <v>43</v>
      </c>
    </row>
    <row r="61" spans="1:9" ht="98.25">
      <c r="A61" s="33" t="s">
        <v>44</v>
      </c>
      <c r="B61" s="34" t="s">
        <v>45</v>
      </c>
      <c r="C61" s="34" t="s">
        <v>46</v>
      </c>
      <c r="D61" s="34" t="s">
        <v>47</v>
      </c>
      <c r="E61" s="34" t="s">
        <v>48</v>
      </c>
      <c r="F61" s="34" t="s">
        <v>49</v>
      </c>
      <c r="G61" s="34" t="s">
        <v>50</v>
      </c>
      <c r="H61" s="35" t="s">
        <v>51</v>
      </c>
      <c r="I61" s="36" t="s">
        <v>7</v>
      </c>
    </row>
    <row r="62" spans="1:9" ht="15">
      <c r="A62" s="37" t="s">
        <v>69</v>
      </c>
      <c r="B62" s="38">
        <v>15000</v>
      </c>
      <c r="C62" s="39"/>
      <c r="D62" s="39"/>
      <c r="E62" s="39"/>
      <c r="F62" s="39"/>
      <c r="G62" s="39"/>
      <c r="H62" s="40"/>
      <c r="I62" s="41">
        <f aca="true" t="shared" si="2" ref="I62:I67">SUM(B62:H62)</f>
        <v>15000</v>
      </c>
    </row>
    <row r="63" spans="1:9" ht="15">
      <c r="A63" s="37"/>
      <c r="B63" s="38"/>
      <c r="C63" s="39"/>
      <c r="D63" s="39"/>
      <c r="E63" s="39"/>
      <c r="F63" s="39"/>
      <c r="G63" s="39"/>
      <c r="H63" s="40"/>
      <c r="I63" s="41">
        <f t="shared" si="2"/>
        <v>0</v>
      </c>
    </row>
    <row r="64" spans="1:9" ht="15">
      <c r="A64" s="42"/>
      <c r="B64" s="38"/>
      <c r="C64" s="39"/>
      <c r="D64" s="39"/>
      <c r="E64" s="39"/>
      <c r="F64" s="39"/>
      <c r="G64" s="39"/>
      <c r="H64" s="40"/>
      <c r="I64" s="41">
        <f t="shared" si="2"/>
        <v>0</v>
      </c>
    </row>
    <row r="65" spans="1:9" ht="15">
      <c r="A65" s="37"/>
      <c r="B65" s="38"/>
      <c r="C65" s="39"/>
      <c r="D65" s="39"/>
      <c r="E65" s="39"/>
      <c r="F65" s="39"/>
      <c r="G65" s="39"/>
      <c r="H65" s="40"/>
      <c r="I65" s="41">
        <f t="shared" si="2"/>
        <v>0</v>
      </c>
    </row>
    <row r="66" spans="1:9" ht="15">
      <c r="A66" s="37"/>
      <c r="B66" s="38"/>
      <c r="C66" s="39"/>
      <c r="D66" s="39"/>
      <c r="E66" s="39"/>
      <c r="F66" s="39"/>
      <c r="G66" s="39"/>
      <c r="H66" s="40"/>
      <c r="I66" s="41">
        <f t="shared" si="2"/>
        <v>0</v>
      </c>
    </row>
    <row r="67" spans="1:9" ht="15.75">
      <c r="A67" s="36" t="s">
        <v>7</v>
      </c>
      <c r="B67" s="43">
        <f>SUM(B62:B66)</f>
        <v>15000</v>
      </c>
      <c r="C67" s="39"/>
      <c r="D67" s="39"/>
      <c r="E67" s="39"/>
      <c r="F67" s="39"/>
      <c r="G67" s="39"/>
      <c r="H67" s="40"/>
      <c r="I67" s="41">
        <f t="shared" si="2"/>
        <v>15000</v>
      </c>
    </row>
    <row r="68" spans="1:7" ht="15">
      <c r="A68" s="24"/>
      <c r="B68" s="25"/>
      <c r="C68" s="23"/>
      <c r="D68" s="23"/>
      <c r="E68" s="3"/>
      <c r="F68" s="3"/>
      <c r="G68" s="3"/>
    </row>
    <row r="69" spans="1:7" ht="15">
      <c r="A69" s="24"/>
      <c r="B69" s="25"/>
      <c r="C69" s="23"/>
      <c r="D69" s="23"/>
      <c r="E69" s="3"/>
      <c r="F69" s="3"/>
      <c r="G69" s="3"/>
    </row>
    <row r="70" spans="1:7" ht="15">
      <c r="A70" s="24"/>
      <c r="B70" s="25"/>
      <c r="C70" s="23"/>
      <c r="D70" s="23"/>
      <c r="E70" s="3"/>
      <c r="F70" s="3"/>
      <c r="G70" s="3"/>
    </row>
    <row r="71" spans="1:7" ht="15">
      <c r="A71" s="24"/>
      <c r="B71" s="25"/>
      <c r="C71" s="23"/>
      <c r="D71" s="23"/>
      <c r="E71" s="3"/>
      <c r="F71" s="3"/>
      <c r="G71" s="3"/>
    </row>
    <row r="72" spans="1:7" ht="15">
      <c r="A72" s="24"/>
      <c r="B72" s="25"/>
      <c r="C72" s="23"/>
      <c r="D72" s="23"/>
      <c r="E72" s="3"/>
      <c r="F72" s="3"/>
      <c r="G72" s="3"/>
    </row>
    <row r="73" spans="1:7" ht="15">
      <c r="A73" s="24"/>
      <c r="B73" s="25"/>
      <c r="C73" s="23"/>
      <c r="D73" s="23"/>
      <c r="E73" s="3"/>
      <c r="F73" s="3"/>
      <c r="G73" s="3"/>
    </row>
    <row r="74" spans="1:7" ht="15">
      <c r="A74" s="24"/>
      <c r="B74" s="25"/>
      <c r="C74" s="23"/>
      <c r="D74" s="23"/>
      <c r="E74" s="3"/>
      <c r="F74" s="3"/>
      <c r="G74" s="3"/>
    </row>
    <row r="75" spans="1:7" ht="15">
      <c r="A75" s="26"/>
      <c r="B75" s="25"/>
      <c r="C75" s="23"/>
      <c r="D75" s="23"/>
      <c r="E75" s="3"/>
      <c r="F75" s="3"/>
      <c r="G75" s="3"/>
    </row>
    <row r="76" spans="1:7" ht="15">
      <c r="A76" s="26"/>
      <c r="B76" s="25"/>
      <c r="C76" s="23"/>
      <c r="D76" s="23"/>
      <c r="E76" s="3"/>
      <c r="F76" s="3"/>
      <c r="G76" s="3"/>
    </row>
    <row r="77" spans="1:7" ht="15">
      <c r="A77" s="26"/>
      <c r="B77" s="25"/>
      <c r="C77" s="23"/>
      <c r="D77" s="23"/>
      <c r="E77" s="3"/>
      <c r="F77" s="3"/>
      <c r="G77" s="3"/>
    </row>
    <row r="78" spans="1:7" ht="15">
      <c r="A78" s="24"/>
      <c r="B78" s="25"/>
      <c r="C78" s="23"/>
      <c r="D78" s="23"/>
      <c r="E78" s="3"/>
      <c r="F78" s="3"/>
      <c r="G78" s="3"/>
    </row>
    <row r="79" spans="1:7" ht="15.75">
      <c r="A79" s="29"/>
      <c r="B79" s="30"/>
      <c r="C79" s="23"/>
      <c r="D79" s="23"/>
      <c r="E79" s="3"/>
      <c r="F79" s="3"/>
      <c r="G79" s="3"/>
    </row>
    <row r="80" spans="1:7" ht="15.75">
      <c r="A80" s="27"/>
      <c r="B80" s="28"/>
      <c r="C80" s="23"/>
      <c r="D80" s="23"/>
      <c r="E80" s="3"/>
      <c r="F80" s="3"/>
      <c r="G80" s="3"/>
    </row>
    <row r="81" spans="1:7" ht="15.75">
      <c r="A81" s="27"/>
      <c r="B81" s="28"/>
      <c r="C81" s="23"/>
      <c r="D81" s="23"/>
      <c r="E81" s="3"/>
      <c r="F81" s="3"/>
      <c r="G81" s="3"/>
    </row>
    <row r="82" spans="1:7" ht="15.75">
      <c r="A82" s="27"/>
      <c r="B82" s="28"/>
      <c r="C82" s="23"/>
      <c r="D82" s="23"/>
      <c r="E82" s="3"/>
      <c r="F82" s="3"/>
      <c r="G82" s="3"/>
    </row>
    <row r="83" spans="1:7" ht="15.75">
      <c r="A83" s="27"/>
      <c r="B83" s="28"/>
      <c r="C83" s="23"/>
      <c r="D83" s="23"/>
      <c r="E83" s="3"/>
      <c r="F83" s="3"/>
      <c r="G83" s="3"/>
    </row>
    <row r="84" spans="1:7" ht="15">
      <c r="A84" s="24"/>
      <c r="B84" s="25"/>
      <c r="C84" s="23"/>
      <c r="D84" s="23"/>
      <c r="E84" s="3"/>
      <c r="F84" s="3"/>
      <c r="G84" s="3"/>
    </row>
    <row r="85" spans="1:7" ht="15">
      <c r="A85" s="24"/>
      <c r="B85" s="25"/>
      <c r="C85" s="23"/>
      <c r="D85" s="23"/>
      <c r="E85" s="3"/>
      <c r="F85" s="3"/>
      <c r="G85" s="3"/>
    </row>
    <row r="86" spans="1:7" ht="15">
      <c r="A86" s="24"/>
      <c r="B86" s="25"/>
      <c r="C86" s="23"/>
      <c r="D86" s="23"/>
      <c r="E86" s="3"/>
      <c r="F86" s="3"/>
      <c r="G86" s="3"/>
    </row>
    <row r="87" spans="1:7" ht="15">
      <c r="A87" s="24"/>
      <c r="B87" s="25"/>
      <c r="C87" s="23"/>
      <c r="D87" s="23"/>
      <c r="E87" s="3"/>
      <c r="F87" s="3"/>
      <c r="G87" s="3"/>
    </row>
    <row r="88" spans="1:7" ht="15">
      <c r="A88" s="24"/>
      <c r="B88" s="25"/>
      <c r="C88" s="23"/>
      <c r="D88" s="23"/>
      <c r="E88" s="3"/>
      <c r="F88" s="3"/>
      <c r="G88" s="3"/>
    </row>
    <row r="89" spans="1:7" ht="15">
      <c r="A89" s="24"/>
      <c r="B89" s="25"/>
      <c r="C89" s="23"/>
      <c r="D89" s="23"/>
      <c r="E89" s="3"/>
      <c r="F89" s="3"/>
      <c r="G89" s="3"/>
    </row>
    <row r="90" spans="1:7" ht="15">
      <c r="A90" s="24"/>
      <c r="B90" s="25"/>
      <c r="C90" s="23"/>
      <c r="D90" s="23"/>
      <c r="E90" s="3"/>
      <c r="F90" s="3"/>
      <c r="G90" s="3"/>
    </row>
    <row r="91" spans="1:7" ht="15">
      <c r="A91" s="24"/>
      <c r="B91" s="25"/>
      <c r="C91" s="23"/>
      <c r="D91" s="23"/>
      <c r="E91" s="3"/>
      <c r="F91" s="3"/>
      <c r="G91" s="3"/>
    </row>
    <row r="92" spans="1:7" ht="15">
      <c r="A92" s="24"/>
      <c r="B92" s="25"/>
      <c r="C92" s="23"/>
      <c r="D92" s="23"/>
      <c r="E92" s="3"/>
      <c r="F92" s="3"/>
      <c r="G92" s="3"/>
    </row>
    <row r="93" spans="1:7" ht="15">
      <c r="A93" s="24"/>
      <c r="B93" s="25"/>
      <c r="C93" s="23"/>
      <c r="D93" s="23"/>
      <c r="E93" s="3"/>
      <c r="F93" s="3"/>
      <c r="G93" s="3"/>
    </row>
    <row r="94" spans="1:7" ht="15">
      <c r="A94" s="24"/>
      <c r="B94" s="25"/>
      <c r="C94" s="23"/>
      <c r="D94" s="23"/>
      <c r="E94" s="3"/>
      <c r="F94" s="3"/>
      <c r="G94" s="3"/>
    </row>
    <row r="95" spans="1:7" ht="15.75">
      <c r="A95" s="29"/>
      <c r="B95" s="30"/>
      <c r="C95" s="23"/>
      <c r="D95" s="2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</sheetData>
  <sheetProtection/>
  <mergeCells count="3">
    <mergeCell ref="A1:H1"/>
    <mergeCell ref="A2:H2"/>
    <mergeCell ref="A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 alignWithMargins="0">
    <oddHeader>&amp;R1/12. melléklet a 3/2015.(II.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2015-02-24T14:29:22Z</cp:lastPrinted>
  <dcterms:created xsi:type="dcterms:W3CDTF">2014-01-03T21:48:14Z</dcterms:created>
  <dcterms:modified xsi:type="dcterms:W3CDTF">2015-03-02T13:56:41Z</dcterms:modified>
  <cp:category/>
  <cp:version/>
  <cp:contentType/>
  <cp:contentStatus/>
</cp:coreProperties>
</file>