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\Desktop\Zárszámadás 2019\"/>
    </mc:Choice>
  </mc:AlternateContent>
  <xr:revisionPtr revIDLastSave="0" documentId="13_ncr:1_{E22FC1F4-2B68-42AA-8EE3-9146A2EA344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9" i="1" l="1"/>
  <c r="J39" i="1"/>
  <c r="J40" i="1" s="1"/>
  <c r="I39" i="1"/>
  <c r="H39" i="1"/>
  <c r="H40" i="1" s="1"/>
  <c r="G39" i="1"/>
  <c r="F39" i="1"/>
  <c r="F40" i="1" s="1"/>
  <c r="E39" i="1"/>
  <c r="D39" i="1"/>
  <c r="D40" i="1" l="1"/>
</calcChain>
</file>

<file path=xl/sharedStrings.xml><?xml version="1.0" encoding="utf-8"?>
<sst xmlns="http://schemas.openxmlformats.org/spreadsheetml/2006/main" count="76" uniqueCount="53">
  <si>
    <t>Megnevezés</t>
  </si>
  <si>
    <t>045160</t>
  </si>
  <si>
    <t>Közutak, hidak, alagutak üzemeltetése fenntartása</t>
  </si>
  <si>
    <t>Kerékpárút fejlesztése Adács és Gyöngyöshalász között</t>
  </si>
  <si>
    <t>066020</t>
  </si>
  <si>
    <t>Város és községgazdálkodási egyéb szolgáltatások</t>
  </si>
  <si>
    <t>013320</t>
  </si>
  <si>
    <t>Köztemető-fenntartás és - működtetés</t>
  </si>
  <si>
    <t>Felhalmozási kiadási összesen:</t>
  </si>
  <si>
    <t>Adatok ezer forintban</t>
  </si>
  <si>
    <t>Beruházás</t>
  </si>
  <si>
    <t>Felújítás</t>
  </si>
  <si>
    <t>Kormányzati funkciók</t>
  </si>
  <si>
    <t>Előirányzat</t>
  </si>
  <si>
    <t>Kamerarendszer kiépítése</t>
  </si>
  <si>
    <t>Gyöngyöshalász Községi Önkormányzat 2019. évi Felhalmozási kiadása</t>
  </si>
  <si>
    <t>Módosított előirányzat I.</t>
  </si>
  <si>
    <t>Módosított előirányzat II.</t>
  </si>
  <si>
    <t>Útfelújítások 13 útszakasz)</t>
  </si>
  <si>
    <t>Útfelújítás (Fő út)</t>
  </si>
  <si>
    <t>Községközpont beruházás</t>
  </si>
  <si>
    <t>Parkoló és kerítés építés</t>
  </si>
  <si>
    <t>Urnafal építése</t>
  </si>
  <si>
    <t>Járda építése (Atkári út buszmegálló - Gyöngyhalász utca között)</t>
  </si>
  <si>
    <t>Fő út közvilágítás felújítása</t>
  </si>
  <si>
    <t>Utcatáblák felújítása</t>
  </si>
  <si>
    <t>Gépjárművek beszerzése</t>
  </si>
  <si>
    <t>013350</t>
  </si>
  <si>
    <t>Önkormányzati vagyonnal való gazdálkodással kapcsolatos feladatok</t>
  </si>
  <si>
    <t>Informatikai eszközök és programok beszerzése</t>
  </si>
  <si>
    <t>033350</t>
  </si>
  <si>
    <t xml:space="preserve">Egyéb tárgyi eszközök beszerzése:          </t>
  </si>
  <si>
    <t xml:space="preserve"> - óvoda: udvari mászóka, csúszda, udvari játékok                                         </t>
  </si>
  <si>
    <t>- ingatlan vásárlás</t>
  </si>
  <si>
    <t>- óvoda építészeti terv elkészítése</t>
  </si>
  <si>
    <t>- bölcsőde pályázati dokumentáció</t>
  </si>
  <si>
    <t>- körforgalom engedélyezési dokumentumok</t>
  </si>
  <si>
    <t>- gépek vásárlása (láncfűrész, fűkasza, stb.)</t>
  </si>
  <si>
    <t>- kerékpártároló</t>
  </si>
  <si>
    <t>- műv.ház: 50 db szék vásárlása</t>
  </si>
  <si>
    <t>- műv.ház: színpad világítás</t>
  </si>
  <si>
    <t>- önkormányzat: ülőgarnitúra vásárlás</t>
  </si>
  <si>
    <t xml:space="preserve">- sportbüfé asztalok és padok </t>
  </si>
  <si>
    <t>- díszkút, ivókút</t>
  </si>
  <si>
    <t>- defibrillátor</t>
  </si>
  <si>
    <t>- iskola játszótéri eszközök, kéttornyú vár</t>
  </si>
  <si>
    <t>Felújítás:</t>
  </si>
  <si>
    <t>- műv.ház: hátsó lépcső és korlát felújítás</t>
  </si>
  <si>
    <t>- sportbüfé előtető készítés, térkövezés</t>
  </si>
  <si>
    <t>- óvoda térkövezés, tereprendezés</t>
  </si>
  <si>
    <t>- polgármesteri hivatal iroda felújítás</t>
  </si>
  <si>
    <t>2019. Tény</t>
  </si>
  <si>
    <t>14. melléklet a 6/2020. (VII.03.)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</si>
</sst>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/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/>
    <xf numFmtId="3" fontId="3" fillId="2" borderId="2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/>
    </xf>
    <xf numFmtId="3" fontId="2" fillId="0" borderId="5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workbookViewId="0">
      <selection sqref="A1:K1"/>
    </sheetView>
  </sheetViews>
  <sheetFormatPr defaultRowHeight="15.75" x14ac:dyDescent="0.25"/>
  <cols>
    <col min="1" max="1" width="11.5703125" style="1" customWidth="1"/>
    <col min="2" max="2" width="46.85546875" style="1" customWidth="1"/>
    <col min="3" max="3" width="34.7109375" style="1" customWidth="1"/>
    <col min="4" max="5" width="10.85546875" style="1" bestFit="1" customWidth="1"/>
    <col min="6" max="6" width="11.42578125" style="1" customWidth="1"/>
    <col min="7" max="7" width="10.85546875" style="1" customWidth="1"/>
    <col min="8" max="8" width="11.28515625" style="1" customWidth="1"/>
    <col min="9" max="9" width="13" style="1" customWidth="1"/>
    <col min="10" max="10" width="10.85546875" style="1" customWidth="1"/>
    <col min="11" max="11" width="13.28515625" style="1" customWidth="1"/>
    <col min="12" max="16384" width="9.140625" style="1"/>
  </cols>
  <sheetData>
    <row r="1" spans="1:11" x14ac:dyDescent="0.25">
      <c r="A1" s="20" t="s">
        <v>52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3" spans="1:11" ht="18.75" x14ac:dyDescent="0.25">
      <c r="A3" s="26" t="s">
        <v>15</v>
      </c>
      <c r="B3" s="26"/>
      <c r="C3" s="26"/>
      <c r="D3" s="26"/>
      <c r="E3" s="26"/>
      <c r="F3" s="26"/>
      <c r="G3" s="26"/>
      <c r="H3" s="26"/>
      <c r="I3" s="26"/>
    </row>
    <row r="4" spans="1:11" x14ac:dyDescent="0.25">
      <c r="A4" s="19" t="s">
        <v>9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x14ac:dyDescent="0.25">
      <c r="A5" s="12"/>
      <c r="B5" s="12"/>
      <c r="C5" s="12"/>
      <c r="D5" s="27" t="s">
        <v>13</v>
      </c>
      <c r="E5" s="27"/>
      <c r="F5" s="21" t="s">
        <v>16</v>
      </c>
      <c r="G5" s="21"/>
      <c r="H5" s="21" t="s">
        <v>17</v>
      </c>
      <c r="I5" s="21"/>
      <c r="J5" s="21" t="s">
        <v>51</v>
      </c>
      <c r="K5" s="21"/>
    </row>
    <row r="6" spans="1:11" x14ac:dyDescent="0.25">
      <c r="A6" s="25" t="s">
        <v>12</v>
      </c>
      <c r="B6" s="25"/>
      <c r="C6" s="11" t="s">
        <v>0</v>
      </c>
      <c r="D6" s="13" t="s">
        <v>10</v>
      </c>
      <c r="E6" s="13" t="s">
        <v>11</v>
      </c>
      <c r="F6" s="13" t="s">
        <v>10</v>
      </c>
      <c r="G6" s="13" t="s">
        <v>11</v>
      </c>
      <c r="H6" s="13" t="s">
        <v>10</v>
      </c>
      <c r="I6" s="13" t="s">
        <v>11</v>
      </c>
      <c r="J6" s="13" t="s">
        <v>10</v>
      </c>
      <c r="K6" s="13" t="s">
        <v>11</v>
      </c>
    </row>
    <row r="7" spans="1:11" ht="15.75" customHeight="1" x14ac:dyDescent="0.25">
      <c r="A7" s="2" t="s">
        <v>1</v>
      </c>
      <c r="B7" s="4" t="s">
        <v>2</v>
      </c>
      <c r="C7" s="6" t="s">
        <v>3</v>
      </c>
      <c r="D7" s="15">
        <v>50803</v>
      </c>
      <c r="E7" s="15">
        <v>0</v>
      </c>
      <c r="F7" s="10">
        <v>50803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</row>
    <row r="8" spans="1:11" ht="15.75" customHeight="1" x14ac:dyDescent="0.25">
      <c r="A8" s="2" t="s">
        <v>1</v>
      </c>
      <c r="B8" s="4" t="s">
        <v>2</v>
      </c>
      <c r="C8" s="7" t="s">
        <v>18</v>
      </c>
      <c r="D8" s="15">
        <v>0</v>
      </c>
      <c r="E8" s="15">
        <v>150000</v>
      </c>
      <c r="F8" s="9"/>
      <c r="G8" s="16">
        <v>173990</v>
      </c>
      <c r="H8" s="9">
        <v>0</v>
      </c>
      <c r="I8" s="16">
        <v>173199</v>
      </c>
      <c r="J8" s="9">
        <v>0</v>
      </c>
      <c r="K8" s="16">
        <v>173199</v>
      </c>
    </row>
    <row r="9" spans="1:11" ht="15.75" customHeight="1" x14ac:dyDescent="0.25">
      <c r="A9" s="2" t="s">
        <v>1</v>
      </c>
      <c r="B9" s="4" t="s">
        <v>2</v>
      </c>
      <c r="C9" s="7" t="s">
        <v>19</v>
      </c>
      <c r="D9" s="15">
        <v>0</v>
      </c>
      <c r="E9" s="15">
        <v>150000</v>
      </c>
      <c r="F9" s="9"/>
      <c r="G9" s="16">
        <v>170894</v>
      </c>
      <c r="H9" s="9">
        <v>0</v>
      </c>
      <c r="I9" s="16">
        <v>172894</v>
      </c>
      <c r="J9" s="9">
        <v>0</v>
      </c>
      <c r="K9" s="16">
        <v>172894</v>
      </c>
    </row>
    <row r="10" spans="1:11" ht="15.75" customHeight="1" x14ac:dyDescent="0.25">
      <c r="A10" s="2" t="s">
        <v>4</v>
      </c>
      <c r="B10" s="4" t="s">
        <v>5</v>
      </c>
      <c r="C10" s="7" t="s">
        <v>20</v>
      </c>
      <c r="D10" s="15">
        <v>130000</v>
      </c>
      <c r="E10" s="15">
        <v>0</v>
      </c>
      <c r="F10" s="16">
        <v>176142</v>
      </c>
      <c r="G10" s="16">
        <v>0</v>
      </c>
      <c r="H10" s="16">
        <v>78039</v>
      </c>
      <c r="I10" s="16">
        <v>0</v>
      </c>
      <c r="J10" s="16">
        <v>51065</v>
      </c>
      <c r="K10" s="16">
        <v>0</v>
      </c>
    </row>
    <row r="11" spans="1:11" x14ac:dyDescent="0.25">
      <c r="A11" s="2" t="s">
        <v>6</v>
      </c>
      <c r="B11" s="4" t="s">
        <v>7</v>
      </c>
      <c r="C11" s="6" t="s">
        <v>21</v>
      </c>
      <c r="D11" s="15">
        <v>6500</v>
      </c>
      <c r="E11" s="15">
        <v>0</v>
      </c>
      <c r="F11" s="9">
        <v>0</v>
      </c>
      <c r="G11" s="16">
        <v>11898</v>
      </c>
      <c r="H11" s="9">
        <v>0</v>
      </c>
      <c r="I11" s="16">
        <v>13158</v>
      </c>
      <c r="J11" s="9">
        <v>0</v>
      </c>
      <c r="K11" s="16">
        <v>13158</v>
      </c>
    </row>
    <row r="12" spans="1:11" x14ac:dyDescent="0.25">
      <c r="A12" s="2" t="s">
        <v>6</v>
      </c>
      <c r="B12" s="4" t="s">
        <v>7</v>
      </c>
      <c r="C12" s="6" t="s">
        <v>22</v>
      </c>
      <c r="D12" s="15">
        <v>3000</v>
      </c>
      <c r="E12" s="15">
        <v>0</v>
      </c>
      <c r="F12" s="9">
        <v>0</v>
      </c>
      <c r="G12" s="16">
        <v>0</v>
      </c>
      <c r="H12" s="9">
        <v>0</v>
      </c>
      <c r="I12" s="16">
        <v>0</v>
      </c>
      <c r="J12" s="9">
        <v>0</v>
      </c>
      <c r="K12" s="16">
        <v>0</v>
      </c>
    </row>
    <row r="13" spans="1:11" ht="31.5" x14ac:dyDescent="0.25">
      <c r="A13" s="3" t="s">
        <v>1</v>
      </c>
      <c r="B13" s="4" t="s">
        <v>2</v>
      </c>
      <c r="C13" s="8" t="s">
        <v>23</v>
      </c>
      <c r="D13" s="15">
        <v>0</v>
      </c>
      <c r="E13" s="15">
        <v>2000</v>
      </c>
      <c r="F13" s="9"/>
      <c r="G13" s="16">
        <v>1903</v>
      </c>
      <c r="H13" s="9"/>
      <c r="I13" s="16">
        <v>1903</v>
      </c>
      <c r="J13" s="9"/>
      <c r="K13" s="16">
        <v>1903</v>
      </c>
    </row>
    <row r="14" spans="1:11" x14ac:dyDescent="0.25">
      <c r="A14" s="2" t="s">
        <v>4</v>
      </c>
      <c r="B14" s="4" t="s">
        <v>5</v>
      </c>
      <c r="C14" s="6" t="s">
        <v>14</v>
      </c>
      <c r="D14" s="15">
        <v>12000</v>
      </c>
      <c r="E14" s="15">
        <v>0</v>
      </c>
      <c r="F14" s="9">
        <v>0</v>
      </c>
      <c r="G14" s="16">
        <v>0</v>
      </c>
      <c r="H14" s="9">
        <v>0</v>
      </c>
      <c r="I14" s="16">
        <v>0</v>
      </c>
      <c r="J14" s="9">
        <v>0</v>
      </c>
      <c r="K14" s="16">
        <v>0</v>
      </c>
    </row>
    <row r="15" spans="1:11" x14ac:dyDescent="0.25">
      <c r="A15" s="2" t="s">
        <v>4</v>
      </c>
      <c r="B15" s="4" t="s">
        <v>5</v>
      </c>
      <c r="C15" s="6" t="s">
        <v>24</v>
      </c>
      <c r="D15" s="15">
        <v>0</v>
      </c>
      <c r="E15" s="15">
        <v>2500</v>
      </c>
      <c r="F15" s="16">
        <v>3045</v>
      </c>
      <c r="G15" s="16">
        <v>0</v>
      </c>
      <c r="H15" s="16">
        <v>3045</v>
      </c>
      <c r="I15" s="16">
        <v>0</v>
      </c>
      <c r="J15" s="16">
        <v>3045</v>
      </c>
      <c r="K15" s="16">
        <v>0</v>
      </c>
    </row>
    <row r="16" spans="1:11" x14ac:dyDescent="0.25">
      <c r="A16" s="2" t="s">
        <v>4</v>
      </c>
      <c r="B16" s="4" t="s">
        <v>5</v>
      </c>
      <c r="C16" s="6" t="s">
        <v>25</v>
      </c>
      <c r="D16" s="15">
        <v>0</v>
      </c>
      <c r="E16" s="15">
        <v>1000</v>
      </c>
      <c r="F16" s="9"/>
      <c r="G16" s="16">
        <v>445</v>
      </c>
      <c r="H16" s="9">
        <v>0</v>
      </c>
      <c r="I16" s="16">
        <v>0</v>
      </c>
      <c r="J16" s="9">
        <v>0</v>
      </c>
      <c r="K16" s="16">
        <v>0</v>
      </c>
    </row>
    <row r="17" spans="1:11" x14ac:dyDescent="0.25">
      <c r="A17" s="2" t="s">
        <v>4</v>
      </c>
      <c r="B17" s="4" t="s">
        <v>5</v>
      </c>
      <c r="C17" s="6" t="s">
        <v>26</v>
      </c>
      <c r="D17" s="15">
        <v>10000</v>
      </c>
      <c r="E17" s="15">
        <v>0</v>
      </c>
      <c r="F17" s="16">
        <v>16757</v>
      </c>
      <c r="G17" s="16">
        <v>0</v>
      </c>
      <c r="H17" s="16">
        <v>16757</v>
      </c>
      <c r="I17" s="16">
        <v>0</v>
      </c>
      <c r="J17" s="16">
        <v>16757</v>
      </c>
      <c r="K17" s="16">
        <v>0</v>
      </c>
    </row>
    <row r="18" spans="1:11" ht="31.5" x14ac:dyDescent="0.25">
      <c r="A18" s="2" t="s">
        <v>27</v>
      </c>
      <c r="B18" s="5" t="s">
        <v>28</v>
      </c>
      <c r="C18" s="6" t="s">
        <v>29</v>
      </c>
      <c r="D18" s="15">
        <v>2000</v>
      </c>
      <c r="E18" s="15">
        <v>0</v>
      </c>
      <c r="F18" s="10">
        <v>1337</v>
      </c>
      <c r="G18" s="10">
        <v>0</v>
      </c>
      <c r="H18" s="10">
        <v>1337</v>
      </c>
      <c r="I18" s="10">
        <v>0</v>
      </c>
      <c r="J18" s="10">
        <v>1337</v>
      </c>
      <c r="K18" s="10">
        <v>0</v>
      </c>
    </row>
    <row r="19" spans="1:11" ht="15.75" customHeight="1" x14ac:dyDescent="0.25">
      <c r="A19" s="36" t="s">
        <v>30</v>
      </c>
      <c r="B19" s="39" t="s">
        <v>28</v>
      </c>
      <c r="C19" s="14" t="s">
        <v>31</v>
      </c>
      <c r="D19" s="42">
        <v>6000</v>
      </c>
      <c r="E19" s="43">
        <v>10000</v>
      </c>
      <c r="F19" s="22">
        <v>11773</v>
      </c>
      <c r="G19" s="22">
        <v>5448</v>
      </c>
      <c r="H19" s="22">
        <v>11950</v>
      </c>
      <c r="I19" s="22">
        <v>5211</v>
      </c>
      <c r="J19" s="22">
        <v>11950</v>
      </c>
      <c r="K19" s="22">
        <v>5211</v>
      </c>
    </row>
    <row r="20" spans="1:11" x14ac:dyDescent="0.25">
      <c r="A20" s="37"/>
      <c r="B20" s="40"/>
      <c r="C20" s="14" t="s">
        <v>32</v>
      </c>
      <c r="D20" s="42"/>
      <c r="E20" s="44"/>
      <c r="F20" s="23"/>
      <c r="G20" s="23"/>
      <c r="H20" s="23"/>
      <c r="I20" s="23"/>
      <c r="J20" s="23"/>
      <c r="K20" s="23"/>
    </row>
    <row r="21" spans="1:11" x14ac:dyDescent="0.25">
      <c r="A21" s="37"/>
      <c r="B21" s="40"/>
      <c r="C21" s="14" t="s">
        <v>33</v>
      </c>
      <c r="D21" s="42"/>
      <c r="E21" s="44"/>
      <c r="F21" s="23"/>
      <c r="G21" s="23"/>
      <c r="H21" s="23"/>
      <c r="I21" s="23"/>
      <c r="J21" s="23"/>
      <c r="K21" s="23"/>
    </row>
    <row r="22" spans="1:11" x14ac:dyDescent="0.25">
      <c r="A22" s="37"/>
      <c r="B22" s="40"/>
      <c r="C22" s="14" t="s">
        <v>34</v>
      </c>
      <c r="D22" s="42"/>
      <c r="E22" s="44"/>
      <c r="F22" s="23"/>
      <c r="G22" s="23"/>
      <c r="H22" s="23"/>
      <c r="I22" s="23"/>
      <c r="J22" s="23"/>
      <c r="K22" s="23"/>
    </row>
    <row r="23" spans="1:11" x14ac:dyDescent="0.25">
      <c r="A23" s="37"/>
      <c r="B23" s="40"/>
      <c r="C23" s="14" t="s">
        <v>35</v>
      </c>
      <c r="D23" s="42"/>
      <c r="E23" s="44"/>
      <c r="F23" s="23"/>
      <c r="G23" s="23"/>
      <c r="H23" s="23"/>
      <c r="I23" s="23"/>
      <c r="J23" s="23"/>
      <c r="K23" s="23"/>
    </row>
    <row r="24" spans="1:11" x14ac:dyDescent="0.25">
      <c r="A24" s="37"/>
      <c r="B24" s="40"/>
      <c r="C24" s="14" t="s">
        <v>36</v>
      </c>
      <c r="D24" s="42"/>
      <c r="E24" s="44"/>
      <c r="F24" s="23"/>
      <c r="G24" s="23"/>
      <c r="H24" s="23"/>
      <c r="I24" s="23"/>
      <c r="J24" s="23"/>
      <c r="K24" s="23"/>
    </row>
    <row r="25" spans="1:11" x14ac:dyDescent="0.25">
      <c r="A25" s="37"/>
      <c r="B25" s="40"/>
      <c r="C25" s="14" t="s">
        <v>37</v>
      </c>
      <c r="D25" s="42"/>
      <c r="E25" s="44"/>
      <c r="F25" s="23"/>
      <c r="G25" s="23"/>
      <c r="H25" s="23"/>
      <c r="I25" s="23"/>
      <c r="J25" s="23"/>
      <c r="K25" s="23"/>
    </row>
    <row r="26" spans="1:11" x14ac:dyDescent="0.25">
      <c r="A26" s="37"/>
      <c r="B26" s="40"/>
      <c r="C26" s="14" t="s">
        <v>38</v>
      </c>
      <c r="D26" s="42"/>
      <c r="E26" s="44"/>
      <c r="F26" s="23"/>
      <c r="G26" s="23"/>
      <c r="H26" s="23"/>
      <c r="I26" s="23"/>
      <c r="J26" s="23"/>
      <c r="K26" s="23"/>
    </row>
    <row r="27" spans="1:11" x14ac:dyDescent="0.25">
      <c r="A27" s="37"/>
      <c r="B27" s="40"/>
      <c r="C27" s="14" t="s">
        <v>39</v>
      </c>
      <c r="D27" s="42"/>
      <c r="E27" s="44"/>
      <c r="F27" s="23"/>
      <c r="G27" s="23"/>
      <c r="H27" s="23"/>
      <c r="I27" s="23"/>
      <c r="J27" s="23"/>
      <c r="K27" s="23"/>
    </row>
    <row r="28" spans="1:11" x14ac:dyDescent="0.25">
      <c r="A28" s="37"/>
      <c r="B28" s="40"/>
      <c r="C28" s="14" t="s">
        <v>40</v>
      </c>
      <c r="D28" s="42"/>
      <c r="E28" s="44"/>
      <c r="F28" s="23"/>
      <c r="G28" s="23"/>
      <c r="H28" s="23"/>
      <c r="I28" s="23"/>
      <c r="J28" s="23"/>
      <c r="K28" s="23"/>
    </row>
    <row r="29" spans="1:11" x14ac:dyDescent="0.25">
      <c r="A29" s="37"/>
      <c r="B29" s="40"/>
      <c r="C29" s="14" t="s">
        <v>41</v>
      </c>
      <c r="D29" s="42"/>
      <c r="E29" s="44"/>
      <c r="F29" s="23"/>
      <c r="G29" s="23"/>
      <c r="H29" s="23"/>
      <c r="I29" s="23"/>
      <c r="J29" s="23"/>
      <c r="K29" s="23"/>
    </row>
    <row r="30" spans="1:11" x14ac:dyDescent="0.25">
      <c r="A30" s="37"/>
      <c r="B30" s="40"/>
      <c r="C30" s="14" t="s">
        <v>42</v>
      </c>
      <c r="D30" s="42"/>
      <c r="E30" s="44"/>
      <c r="F30" s="23"/>
      <c r="G30" s="23"/>
      <c r="H30" s="23"/>
      <c r="I30" s="23"/>
      <c r="J30" s="23"/>
      <c r="K30" s="23"/>
    </row>
    <row r="31" spans="1:11" x14ac:dyDescent="0.25">
      <c r="A31" s="37"/>
      <c r="B31" s="40"/>
      <c r="C31" s="14" t="s">
        <v>43</v>
      </c>
      <c r="D31" s="42"/>
      <c r="E31" s="44"/>
      <c r="F31" s="23"/>
      <c r="G31" s="23"/>
      <c r="H31" s="23"/>
      <c r="I31" s="23"/>
      <c r="J31" s="23"/>
      <c r="K31" s="23"/>
    </row>
    <row r="32" spans="1:11" x14ac:dyDescent="0.25">
      <c r="A32" s="37"/>
      <c r="B32" s="40"/>
      <c r="C32" s="14" t="s">
        <v>44</v>
      </c>
      <c r="D32" s="42"/>
      <c r="E32" s="44"/>
      <c r="F32" s="23"/>
      <c r="G32" s="23"/>
      <c r="H32" s="23"/>
      <c r="I32" s="23"/>
      <c r="J32" s="23"/>
      <c r="K32" s="23"/>
    </row>
    <row r="33" spans="1:11" x14ac:dyDescent="0.25">
      <c r="A33" s="37"/>
      <c r="B33" s="40"/>
      <c r="C33" s="14" t="s">
        <v>45</v>
      </c>
      <c r="D33" s="42"/>
      <c r="E33" s="44"/>
      <c r="F33" s="23"/>
      <c r="G33" s="23"/>
      <c r="H33" s="23"/>
      <c r="I33" s="23"/>
      <c r="J33" s="23"/>
      <c r="K33" s="23"/>
    </row>
    <row r="34" spans="1:11" x14ac:dyDescent="0.25">
      <c r="A34" s="37"/>
      <c r="B34" s="40"/>
      <c r="C34" s="14" t="s">
        <v>46</v>
      </c>
      <c r="D34" s="42"/>
      <c r="E34" s="44"/>
      <c r="F34" s="23"/>
      <c r="G34" s="23"/>
      <c r="H34" s="23"/>
      <c r="I34" s="23"/>
      <c r="J34" s="23"/>
      <c r="K34" s="23"/>
    </row>
    <row r="35" spans="1:11" x14ac:dyDescent="0.25">
      <c r="A35" s="37"/>
      <c r="B35" s="40"/>
      <c r="C35" s="14" t="s">
        <v>47</v>
      </c>
      <c r="D35" s="42"/>
      <c r="E35" s="44"/>
      <c r="F35" s="23"/>
      <c r="G35" s="23"/>
      <c r="H35" s="23"/>
      <c r="I35" s="23"/>
      <c r="J35" s="23"/>
      <c r="K35" s="23"/>
    </row>
    <row r="36" spans="1:11" x14ac:dyDescent="0.25">
      <c r="A36" s="37"/>
      <c r="B36" s="40"/>
      <c r="C36" s="14" t="s">
        <v>48</v>
      </c>
      <c r="D36" s="42"/>
      <c r="E36" s="44"/>
      <c r="F36" s="23"/>
      <c r="G36" s="23"/>
      <c r="H36" s="23"/>
      <c r="I36" s="23"/>
      <c r="J36" s="23"/>
      <c r="K36" s="23"/>
    </row>
    <row r="37" spans="1:11" x14ac:dyDescent="0.25">
      <c r="A37" s="37"/>
      <c r="B37" s="40"/>
      <c r="C37" s="14" t="s">
        <v>49</v>
      </c>
      <c r="D37" s="42"/>
      <c r="E37" s="44"/>
      <c r="F37" s="23"/>
      <c r="G37" s="23"/>
      <c r="H37" s="23"/>
      <c r="I37" s="23"/>
      <c r="J37" s="23"/>
      <c r="K37" s="23"/>
    </row>
    <row r="38" spans="1:11" x14ac:dyDescent="0.25">
      <c r="A38" s="38"/>
      <c r="B38" s="41"/>
      <c r="C38" s="14" t="s">
        <v>50</v>
      </c>
      <c r="D38" s="42"/>
      <c r="E38" s="45"/>
      <c r="F38" s="24"/>
      <c r="G38" s="24"/>
      <c r="H38" s="24"/>
      <c r="I38" s="24"/>
      <c r="J38" s="24"/>
      <c r="K38" s="24"/>
    </row>
    <row r="39" spans="1:11" x14ac:dyDescent="0.25">
      <c r="A39" s="28"/>
      <c r="B39" s="29"/>
      <c r="C39" s="30"/>
      <c r="D39" s="15">
        <f t="shared" ref="D39:I39" si="0">SUM(D7:D38)</f>
        <v>220303</v>
      </c>
      <c r="E39" s="15">
        <f t="shared" si="0"/>
        <v>315500</v>
      </c>
      <c r="F39" s="16">
        <f t="shared" si="0"/>
        <v>259857</v>
      </c>
      <c r="G39" s="16">
        <f t="shared" si="0"/>
        <v>364578</v>
      </c>
      <c r="H39" s="16">
        <f t="shared" si="0"/>
        <v>111128</v>
      </c>
      <c r="I39" s="16">
        <f t="shared" si="0"/>
        <v>366365</v>
      </c>
      <c r="J39" s="16">
        <f t="shared" ref="J39:K39" si="1">SUM(J7:J38)</f>
        <v>84154</v>
      </c>
      <c r="K39" s="16">
        <f t="shared" si="1"/>
        <v>366365</v>
      </c>
    </row>
    <row r="40" spans="1:11" x14ac:dyDescent="0.25">
      <c r="A40" s="31" t="s">
        <v>8</v>
      </c>
      <c r="B40" s="32"/>
      <c r="C40" s="33"/>
      <c r="D40" s="34">
        <f t="shared" ref="D40" si="2">SUM(D39:E39)</f>
        <v>535803</v>
      </c>
      <c r="E40" s="35"/>
      <c r="F40" s="17">
        <f>F39+G39</f>
        <v>624435</v>
      </c>
      <c r="G40" s="18"/>
      <c r="H40" s="17">
        <f>H39+I39</f>
        <v>477493</v>
      </c>
      <c r="I40" s="18"/>
      <c r="J40" s="17">
        <f>J39+K39</f>
        <v>450519</v>
      </c>
      <c r="K40" s="18"/>
    </row>
  </sheetData>
  <mergeCells count="24">
    <mergeCell ref="D40:E40"/>
    <mergeCell ref="F40:G40"/>
    <mergeCell ref="H40:I40"/>
    <mergeCell ref="A19:A38"/>
    <mergeCell ref="B19:B38"/>
    <mergeCell ref="D19:D38"/>
    <mergeCell ref="E19:E38"/>
    <mergeCell ref="F19:F38"/>
    <mergeCell ref="J40:K40"/>
    <mergeCell ref="A4:K4"/>
    <mergeCell ref="A1:K1"/>
    <mergeCell ref="J5:K5"/>
    <mergeCell ref="J19:J38"/>
    <mergeCell ref="K19:K38"/>
    <mergeCell ref="A6:B6"/>
    <mergeCell ref="A3:I3"/>
    <mergeCell ref="D5:E5"/>
    <mergeCell ref="F5:G5"/>
    <mergeCell ref="H5:I5"/>
    <mergeCell ref="G19:G38"/>
    <mergeCell ref="H19:H38"/>
    <mergeCell ref="I19:I38"/>
    <mergeCell ref="A39:C39"/>
    <mergeCell ref="A40:C40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 2</dc:creator>
  <cp:lastModifiedBy>PH</cp:lastModifiedBy>
  <cp:lastPrinted>2019-05-10T12:04:41Z</cp:lastPrinted>
  <dcterms:created xsi:type="dcterms:W3CDTF">2018-02-08T16:25:24Z</dcterms:created>
  <dcterms:modified xsi:type="dcterms:W3CDTF">2020-07-06T07:04:54Z</dcterms:modified>
</cp:coreProperties>
</file>