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gyző\Documents\Képviselő Testület\Testületi Anyag felterjesztés\2018.12.17\"/>
    </mc:Choice>
  </mc:AlternateContent>
  <bookViews>
    <workbookView xWindow="0" yWindow="0" windowWidth="20490" windowHeight="7755"/>
  </bookViews>
  <sheets>
    <sheet name="4.sz tájékoztató t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datbazis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_fgl1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_KSZ1">[4]flag_1!#REF!</definedName>
    <definedName name="_ksz11">[4]flag_1!#REF!</definedName>
    <definedName name="nev_c">#REF!</definedName>
    <definedName name="nev_g">#REF!</definedName>
    <definedName name="nev_k">#REF!</definedName>
    <definedName name="_xlnm.Print_Area" localSheetId="0">'4.sz tájékoztató t.'!$A$1:$E$32</definedName>
    <definedName name="PUK">#REF!</definedName>
    <definedName name="TAM_jogc_feldkod">[5]NATUR_select!$C$16:$D$287</definedName>
    <definedName name="URS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32" i="1" s="1"/>
  <c r="E24" i="1"/>
  <c r="E32" i="1"/>
</calcChain>
</file>

<file path=xl/sharedStrings.xml><?xml version="1.0" encoding="utf-8"?>
<sst xmlns="http://schemas.openxmlformats.org/spreadsheetml/2006/main" count="89" uniqueCount="63">
  <si>
    <t>Összesen:</t>
  </si>
  <si>
    <t xml:space="preserve"> működési támogatás</t>
  </si>
  <si>
    <t>Római Katolikus Egyházközség támogatása</t>
  </si>
  <si>
    <t>27.</t>
  </si>
  <si>
    <t>Eseti támogatások</t>
  </si>
  <si>
    <t>26.</t>
  </si>
  <si>
    <t>ebből: Községvédő és Szépítő Egyesület</t>
  </si>
  <si>
    <t>25.</t>
  </si>
  <si>
    <t>ebből:Citerazenekar</t>
  </si>
  <si>
    <t>24.</t>
  </si>
  <si>
    <t>ebből: Aktív Idősek</t>
  </si>
  <si>
    <t>23.</t>
  </si>
  <si>
    <t>ebből: Dalárda</t>
  </si>
  <si>
    <t>22.</t>
  </si>
  <si>
    <t>ebből: Makett szakkör</t>
  </si>
  <si>
    <t>21.</t>
  </si>
  <si>
    <t>Fertőszentmiklósért Egyesület</t>
  </si>
  <si>
    <t>20.</t>
  </si>
  <si>
    <t>Ikva Néptánc Egyesület és Baráti Kör</t>
  </si>
  <si>
    <t>19.</t>
  </si>
  <si>
    <t xml:space="preserve">Önkéntes Tűzoltó Egyesület </t>
  </si>
  <si>
    <t>18.</t>
  </si>
  <si>
    <t>Magyar Máltai Szeretetszolgálat</t>
  </si>
  <si>
    <t>17.</t>
  </si>
  <si>
    <t>Iparosok és Vállalkozók Fsztm-i  Ipartesütelete</t>
  </si>
  <si>
    <t>16.</t>
  </si>
  <si>
    <t>Fsztm-i Polgárőr Egyesület</t>
  </si>
  <si>
    <t>15.</t>
  </si>
  <si>
    <t>Fsztm-i Pedagógus Nőikar Egyesület</t>
  </si>
  <si>
    <t>14.</t>
  </si>
  <si>
    <t>Fsztm-i Népfőiskolai Egyesület Foltvarrók</t>
  </si>
  <si>
    <t>13.</t>
  </si>
  <si>
    <t>Fertőszentmiklósi Népfőiskolai Egyesült</t>
  </si>
  <si>
    <t>12.</t>
  </si>
  <si>
    <t>Fertőszentmiklósi Horgász Egyesület</t>
  </si>
  <si>
    <t>11.</t>
  </si>
  <si>
    <t>Fsztm-i Ált Isk. Tehetséges Tan. Seg. Közalapitv.</t>
  </si>
  <si>
    <t>10.</t>
  </si>
  <si>
    <t>Fsztm-i "Rozmaring" Hagyományőrző Nyugd. E.</t>
  </si>
  <si>
    <t>9.</t>
  </si>
  <si>
    <t>Fertőszentmiklós Város Vöröskereszt Szervezete</t>
  </si>
  <si>
    <t>8.</t>
  </si>
  <si>
    <t>Fénysugár Alapítvány a Halmozottan Sérültekért</t>
  </si>
  <si>
    <t>7.</t>
  </si>
  <si>
    <t>Fegyveres Erős és Szervezetek Nyugdíjas Klubja</t>
  </si>
  <si>
    <t>6.</t>
  </si>
  <si>
    <t>Acélkerék Motoros Baráti Kör</t>
  </si>
  <si>
    <t>5.</t>
  </si>
  <si>
    <t>Kézilabda Klub</t>
  </si>
  <si>
    <t>4.</t>
  </si>
  <si>
    <t>Simon Gy, Sport Egyesület Kik-Boksz</t>
  </si>
  <si>
    <t>3.</t>
  </si>
  <si>
    <t>Sakk szakosztály</t>
  </si>
  <si>
    <t>2.</t>
  </si>
  <si>
    <t>Sportegyesület támogatás</t>
  </si>
  <si>
    <t>1.</t>
  </si>
  <si>
    <t>Támogatás összge nov. 26.</t>
  </si>
  <si>
    <t>Támogatás összge eredeti ei.</t>
  </si>
  <si>
    <t>Támogatás célja</t>
  </si>
  <si>
    <t>Támogatott szervezet neve</t>
  </si>
  <si>
    <t>Sor-
szám</t>
  </si>
  <si>
    <t>Forintban</t>
  </si>
  <si>
    <t>Kimutatás 2018. évben céljelleggel juttatott támogatásokról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</si>
</sst>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1" xfId="0" applyNumberFormat="1" applyFont="1" applyFill="1" applyBorder="1" applyAlignment="1" applyProtection="1">
      <alignment horizontal="right" vertical="center" indent="1"/>
    </xf>
    <xf numFmtId="3" fontId="1" fillId="0" borderId="2" xfId="0" applyNumberFormat="1" applyFont="1" applyFill="1" applyBorder="1" applyAlignment="1" applyProtection="1">
      <alignment horizontal="right" vertical="center" indent="1"/>
    </xf>
    <xf numFmtId="164" fontId="2" fillId="2" borderId="3" xfId="0" applyNumberFormat="1" applyFont="1" applyFill="1" applyBorder="1" applyAlignment="1" applyProtection="1">
      <alignment horizontal="left" vertical="center" wrapText="1" indent="2"/>
    </xf>
    <xf numFmtId="0" fontId="3" fillId="0" borderId="4" xfId="0" applyFont="1" applyBorder="1" applyAlignment="1" applyProtection="1">
      <alignment horizontal="left" vertical="center" indent="2"/>
    </xf>
    <xf numFmtId="0" fontId="3" fillId="0" borderId="5" xfId="0" applyFont="1" applyBorder="1" applyAlignment="1" applyProtection="1">
      <alignment horizontal="left" vertical="center" indent="2"/>
    </xf>
    <xf numFmtId="3" fontId="4" fillId="3" borderId="6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horizontal="right" vertical="center" indent="1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horizontal="right" vertical="center" indent="1"/>
    </xf>
    <xf numFmtId="3" fontId="0" fillId="0" borderId="0" xfId="0" applyNumberFormat="1"/>
    <xf numFmtId="3" fontId="4" fillId="3" borderId="10" xfId="0" applyNumberFormat="1" applyFont="1" applyFill="1" applyBorder="1" applyAlignment="1">
      <alignment horizontal="right" vertical="center"/>
    </xf>
    <xf numFmtId="3" fontId="4" fillId="3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 applyProtection="1">
      <alignment vertical="center" wrapText="1"/>
      <protection locked="0"/>
    </xf>
    <xf numFmtId="3" fontId="7" fillId="3" borderId="10" xfId="0" applyNumberFormat="1" applyFont="1" applyFill="1" applyBorder="1" applyAlignment="1">
      <alignment horizontal="right" vertical="center"/>
    </xf>
    <xf numFmtId="3" fontId="7" fillId="3" borderId="11" xfId="0" applyNumberFormat="1" applyFont="1" applyFill="1" applyBorder="1" applyAlignment="1">
      <alignment horizontal="right" vertical="center"/>
    </xf>
    <xf numFmtId="0" fontId="7" fillId="3" borderId="12" xfId="0" applyFont="1" applyFill="1" applyBorder="1" applyAlignment="1" applyProtection="1">
      <alignment horizontal="left" vertical="center" indent="1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0" fillId="3" borderId="0" xfId="0" applyFill="1"/>
    <xf numFmtId="0" fontId="4" fillId="3" borderId="12" xfId="0" applyFont="1" applyFill="1" applyBorder="1" applyAlignment="1" applyProtection="1">
      <alignment vertical="center" wrapText="1"/>
      <protection locked="0"/>
    </xf>
    <xf numFmtId="3" fontId="4" fillId="3" borderId="1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3" fontId="4" fillId="3" borderId="10" xfId="0" applyNumberFormat="1" applyFont="1" applyFill="1" applyBorder="1" applyAlignment="1" applyProtection="1">
      <alignment horizontal="right" vertical="center"/>
      <protection locked="0"/>
    </xf>
    <xf numFmtId="3" fontId="4" fillId="3" borderId="11" xfId="0" applyNumberFormat="1" applyFont="1" applyFill="1" applyBorder="1" applyAlignment="1" applyProtection="1">
      <alignment horizontal="right" vertical="center"/>
      <protection locked="0"/>
    </xf>
    <xf numFmtId="3" fontId="4" fillId="3" borderId="14" xfId="0" applyNumberFormat="1" applyFont="1" applyFill="1" applyBorder="1" applyAlignment="1" applyProtection="1">
      <alignment horizontal="right" vertical="center"/>
      <protection locked="0"/>
    </xf>
    <xf numFmtId="3" fontId="4" fillId="3" borderId="15" xfId="0" applyNumberFormat="1" applyFont="1" applyFill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left" vertical="center" inden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horizontal="right" vertical="center" inden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right"/>
    </xf>
    <xf numFmtId="0" fontId="0" fillId="0" borderId="0" xfId="0" applyProtection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Normá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2"/>
  <sheetViews>
    <sheetView tabSelected="1" zoomScaleNormal="100" workbookViewId="0">
      <selection activeCell="L39" sqref="L39"/>
    </sheetView>
  </sheetViews>
  <sheetFormatPr defaultRowHeight="12.75" x14ac:dyDescent="0.2"/>
  <cols>
    <col min="1" max="1" width="6.6640625" customWidth="1"/>
    <col min="2" max="2" width="46.33203125" customWidth="1"/>
    <col min="3" max="3" width="26.6640625" customWidth="1"/>
    <col min="4" max="4" width="14.83203125" customWidth="1"/>
    <col min="5" max="5" width="13.33203125" customWidth="1"/>
  </cols>
  <sheetData>
    <row r="1" spans="1:14" ht="45" customHeight="1" x14ac:dyDescent="0.25">
      <c r="A1" s="42" t="s">
        <v>62</v>
      </c>
      <c r="B1" s="42"/>
      <c r="C1" s="42"/>
      <c r="D1" s="42"/>
      <c r="E1" s="42"/>
    </row>
    <row r="2" spans="1:14" ht="17.25" customHeight="1" x14ac:dyDescent="0.25">
      <c r="A2" s="41"/>
      <c r="B2" s="41"/>
      <c r="C2" s="41"/>
      <c r="D2" s="41"/>
    </row>
    <row r="3" spans="1:14" ht="13.5" thickBot="1" x14ac:dyDescent="0.25">
      <c r="A3" s="40"/>
      <c r="B3" s="40"/>
      <c r="C3" s="39" t="s">
        <v>61</v>
      </c>
      <c r="D3" s="39"/>
      <c r="E3" s="39"/>
    </row>
    <row r="4" spans="1:14" ht="42.75" customHeight="1" thickBot="1" x14ac:dyDescent="0.25">
      <c r="A4" s="38" t="s">
        <v>60</v>
      </c>
      <c r="B4" s="37" t="s">
        <v>59</v>
      </c>
      <c r="C4" s="37" t="s">
        <v>58</v>
      </c>
      <c r="D4" s="36" t="s">
        <v>57</v>
      </c>
      <c r="E4" s="35" t="s">
        <v>56</v>
      </c>
      <c r="N4" s="24"/>
    </row>
    <row r="5" spans="1:14" ht="15.95" customHeight="1" x14ac:dyDescent="0.2">
      <c r="A5" s="34" t="s">
        <v>55</v>
      </c>
      <c r="B5" s="33" t="s">
        <v>54</v>
      </c>
      <c r="C5" s="32" t="s">
        <v>1</v>
      </c>
      <c r="D5" s="31">
        <v>7900000</v>
      </c>
      <c r="E5" s="30">
        <v>11900000</v>
      </c>
    </row>
    <row r="6" spans="1:14" ht="15.95" customHeight="1" x14ac:dyDescent="0.2">
      <c r="A6" s="15" t="s">
        <v>53</v>
      </c>
      <c r="B6" s="14" t="s">
        <v>52</v>
      </c>
      <c r="C6" s="13" t="s">
        <v>1</v>
      </c>
      <c r="D6" s="29">
        <v>100000</v>
      </c>
      <c r="E6" s="28">
        <v>100000</v>
      </c>
    </row>
    <row r="7" spans="1:14" ht="15.95" customHeight="1" x14ac:dyDescent="0.2">
      <c r="A7" s="15" t="s">
        <v>51</v>
      </c>
      <c r="B7" s="14" t="s">
        <v>50</v>
      </c>
      <c r="C7" s="13" t="s">
        <v>1</v>
      </c>
      <c r="D7" s="29">
        <v>250000</v>
      </c>
      <c r="E7" s="28">
        <v>250000</v>
      </c>
    </row>
    <row r="8" spans="1:14" ht="15.95" customHeight="1" x14ac:dyDescent="0.2">
      <c r="A8" s="15" t="s">
        <v>49</v>
      </c>
      <c r="B8" s="14" t="s">
        <v>48</v>
      </c>
      <c r="C8" s="13" t="s">
        <v>1</v>
      </c>
      <c r="D8" s="29">
        <v>1700000</v>
      </c>
      <c r="E8" s="28">
        <v>1700000</v>
      </c>
    </row>
    <row r="9" spans="1:14" ht="15.95" customHeight="1" x14ac:dyDescent="0.2">
      <c r="A9" s="15" t="s">
        <v>47</v>
      </c>
      <c r="B9" s="14" t="s">
        <v>46</v>
      </c>
      <c r="C9" s="13" t="s">
        <v>1</v>
      </c>
      <c r="D9" s="27">
        <v>120000</v>
      </c>
      <c r="E9" s="26">
        <v>120000</v>
      </c>
    </row>
    <row r="10" spans="1:14" ht="15.75" customHeight="1" x14ac:dyDescent="0.2">
      <c r="A10" s="15" t="s">
        <v>45</v>
      </c>
      <c r="B10" s="25" t="s">
        <v>44</v>
      </c>
      <c r="C10" s="13" t="s">
        <v>1</v>
      </c>
      <c r="D10" s="18">
        <v>50000</v>
      </c>
      <c r="E10" s="17">
        <v>50000</v>
      </c>
    </row>
    <row r="11" spans="1:14" ht="19.5" customHeight="1" x14ac:dyDescent="0.2">
      <c r="A11" s="15" t="s">
        <v>43</v>
      </c>
      <c r="B11" s="14" t="s">
        <v>42</v>
      </c>
      <c r="C11" s="13" t="s">
        <v>1</v>
      </c>
      <c r="D11" s="18">
        <v>25000</v>
      </c>
      <c r="E11" s="17">
        <v>25000</v>
      </c>
    </row>
    <row r="12" spans="1:14" ht="15.95" customHeight="1" x14ac:dyDescent="0.2">
      <c r="A12" s="15" t="s">
        <v>41</v>
      </c>
      <c r="B12" s="14" t="s">
        <v>40</v>
      </c>
      <c r="C12" s="13" t="s">
        <v>1</v>
      </c>
      <c r="D12" s="18">
        <v>50000</v>
      </c>
      <c r="E12" s="17">
        <v>50000</v>
      </c>
    </row>
    <row r="13" spans="1:14" ht="20.25" customHeight="1" x14ac:dyDescent="0.2">
      <c r="A13" s="15" t="s">
        <v>39</v>
      </c>
      <c r="B13" s="14" t="s">
        <v>38</v>
      </c>
      <c r="C13" s="13" t="s">
        <v>1</v>
      </c>
      <c r="D13" s="18">
        <v>200000</v>
      </c>
      <c r="E13" s="17">
        <v>200000</v>
      </c>
    </row>
    <row r="14" spans="1:14" ht="17.25" customHeight="1" x14ac:dyDescent="0.2">
      <c r="A14" s="15" t="s">
        <v>37</v>
      </c>
      <c r="B14" s="14" t="s">
        <v>36</v>
      </c>
      <c r="C14" s="13" t="s">
        <v>1</v>
      </c>
      <c r="D14" s="18">
        <v>330000</v>
      </c>
      <c r="E14" s="17">
        <v>330000</v>
      </c>
    </row>
    <row r="15" spans="1:14" ht="15.95" customHeight="1" x14ac:dyDescent="0.2">
      <c r="A15" s="15" t="s">
        <v>35</v>
      </c>
      <c r="B15" s="14" t="s">
        <v>34</v>
      </c>
      <c r="C15" s="13" t="s">
        <v>1</v>
      </c>
      <c r="D15" s="18">
        <v>100000</v>
      </c>
      <c r="E15" s="17">
        <v>100000</v>
      </c>
    </row>
    <row r="16" spans="1:14" ht="15.95" customHeight="1" x14ac:dyDescent="0.2">
      <c r="A16" s="15" t="s">
        <v>33</v>
      </c>
      <c r="B16" s="14" t="s">
        <v>32</v>
      </c>
      <c r="C16" s="13" t="s">
        <v>1</v>
      </c>
      <c r="D16" s="18">
        <v>150000</v>
      </c>
      <c r="E16" s="17">
        <v>150000</v>
      </c>
    </row>
    <row r="17" spans="1:12" ht="15.95" customHeight="1" x14ac:dyDescent="0.2">
      <c r="A17" s="15" t="s">
        <v>31</v>
      </c>
      <c r="B17" s="14" t="s">
        <v>30</v>
      </c>
      <c r="C17" s="13" t="s">
        <v>1</v>
      </c>
      <c r="D17" s="18">
        <v>30000</v>
      </c>
      <c r="E17" s="17">
        <v>30000</v>
      </c>
    </row>
    <row r="18" spans="1:12" ht="15.95" customHeight="1" x14ac:dyDescent="0.2">
      <c r="A18" s="15" t="s">
        <v>29</v>
      </c>
      <c r="B18" s="14" t="s">
        <v>28</v>
      </c>
      <c r="C18" s="13" t="s">
        <v>1</v>
      </c>
      <c r="D18" s="18">
        <v>500000</v>
      </c>
      <c r="E18" s="17">
        <v>500000</v>
      </c>
    </row>
    <row r="19" spans="1:12" ht="15.95" customHeight="1" x14ac:dyDescent="0.2">
      <c r="A19" s="15" t="s">
        <v>27</v>
      </c>
      <c r="B19" s="14" t="s">
        <v>26</v>
      </c>
      <c r="C19" s="13" t="s">
        <v>1</v>
      </c>
      <c r="D19" s="18">
        <v>300000</v>
      </c>
      <c r="E19" s="17">
        <v>300000</v>
      </c>
      <c r="L19" s="24"/>
    </row>
    <row r="20" spans="1:12" ht="15.95" customHeight="1" x14ac:dyDescent="0.2">
      <c r="A20" s="15" t="s">
        <v>25</v>
      </c>
      <c r="B20" s="14" t="s">
        <v>24</v>
      </c>
      <c r="C20" s="13" t="s">
        <v>1</v>
      </c>
      <c r="D20" s="18">
        <v>100000</v>
      </c>
      <c r="E20" s="17">
        <v>100000</v>
      </c>
    </row>
    <row r="21" spans="1:12" ht="15.95" customHeight="1" x14ac:dyDescent="0.2">
      <c r="A21" s="15" t="s">
        <v>23</v>
      </c>
      <c r="B21" s="14" t="s">
        <v>22</v>
      </c>
      <c r="C21" s="13" t="s">
        <v>1</v>
      </c>
      <c r="D21" s="18">
        <v>120000</v>
      </c>
      <c r="E21" s="17">
        <v>120000</v>
      </c>
    </row>
    <row r="22" spans="1:12" ht="15.95" customHeight="1" x14ac:dyDescent="0.2">
      <c r="A22" s="15" t="s">
        <v>21</v>
      </c>
      <c r="B22" s="14" t="s">
        <v>20</v>
      </c>
      <c r="C22" s="13" t="s">
        <v>1</v>
      </c>
      <c r="D22" s="18">
        <v>2200000</v>
      </c>
      <c r="E22" s="17">
        <v>2200000</v>
      </c>
    </row>
    <row r="23" spans="1:12" ht="15.95" customHeight="1" x14ac:dyDescent="0.2">
      <c r="A23" s="15" t="s">
        <v>19</v>
      </c>
      <c r="B23" s="14" t="s">
        <v>18</v>
      </c>
      <c r="C23" s="13" t="s">
        <v>1</v>
      </c>
      <c r="D23" s="18">
        <v>100000</v>
      </c>
      <c r="E23" s="17">
        <v>100000</v>
      </c>
    </row>
    <row r="24" spans="1:12" ht="15.95" customHeight="1" x14ac:dyDescent="0.2">
      <c r="A24" s="15" t="s">
        <v>17</v>
      </c>
      <c r="B24" s="23" t="s">
        <v>16</v>
      </c>
      <c r="C24" s="22" t="s">
        <v>1</v>
      </c>
      <c r="D24" s="21">
        <f>SUM(D25:D29)</f>
        <v>680000</v>
      </c>
      <c r="E24" s="20">
        <f>SUM(E25:E29)</f>
        <v>680000</v>
      </c>
    </row>
    <row r="25" spans="1:12" ht="15.95" customHeight="1" x14ac:dyDescent="0.2">
      <c r="A25" s="15" t="s">
        <v>15</v>
      </c>
      <c r="B25" s="19" t="s">
        <v>14</v>
      </c>
      <c r="C25" s="13" t="s">
        <v>1</v>
      </c>
      <c r="D25" s="18">
        <v>80000</v>
      </c>
      <c r="E25" s="17">
        <v>80000</v>
      </c>
    </row>
    <row r="26" spans="1:12" ht="15.95" customHeight="1" x14ac:dyDescent="0.2">
      <c r="A26" s="15" t="s">
        <v>13</v>
      </c>
      <c r="B26" s="14" t="s">
        <v>12</v>
      </c>
      <c r="C26" s="13" t="s">
        <v>1</v>
      </c>
      <c r="D26" s="18">
        <v>120000</v>
      </c>
      <c r="E26" s="17">
        <v>120000</v>
      </c>
    </row>
    <row r="27" spans="1:12" ht="15.95" customHeight="1" x14ac:dyDescent="0.2">
      <c r="A27" s="15" t="s">
        <v>11</v>
      </c>
      <c r="B27" s="14" t="s">
        <v>10</v>
      </c>
      <c r="C27" s="13" t="s">
        <v>1</v>
      </c>
      <c r="D27" s="12">
        <v>120000</v>
      </c>
      <c r="E27" s="11">
        <v>120000</v>
      </c>
    </row>
    <row r="28" spans="1:12" ht="15.95" customHeight="1" x14ac:dyDescent="0.2">
      <c r="A28" s="15" t="s">
        <v>9</v>
      </c>
      <c r="B28" s="14" t="s">
        <v>8</v>
      </c>
      <c r="C28" s="13" t="s">
        <v>1</v>
      </c>
      <c r="D28" s="12">
        <v>180000</v>
      </c>
      <c r="E28" s="11">
        <v>180000</v>
      </c>
    </row>
    <row r="29" spans="1:12" ht="15.95" customHeight="1" x14ac:dyDescent="0.2">
      <c r="A29" s="15" t="s">
        <v>7</v>
      </c>
      <c r="B29" s="14" t="s">
        <v>6</v>
      </c>
      <c r="C29" s="13" t="s">
        <v>1</v>
      </c>
      <c r="D29" s="12">
        <v>180000</v>
      </c>
      <c r="E29" s="11">
        <v>180000</v>
      </c>
      <c r="I29" s="16"/>
    </row>
    <row r="30" spans="1:12" ht="15.95" customHeight="1" x14ac:dyDescent="0.2">
      <c r="A30" s="15" t="s">
        <v>5</v>
      </c>
      <c r="B30" s="14" t="s">
        <v>4</v>
      </c>
      <c r="C30" s="13" t="s">
        <v>1</v>
      </c>
      <c r="D30" s="12">
        <v>400000</v>
      </c>
      <c r="E30" s="11">
        <v>400000</v>
      </c>
    </row>
    <row r="31" spans="1:12" ht="15.95" customHeight="1" thickBot="1" x14ac:dyDescent="0.25">
      <c r="A31" s="10" t="s">
        <v>3</v>
      </c>
      <c r="B31" s="9" t="s">
        <v>2</v>
      </c>
      <c r="C31" s="8" t="s">
        <v>1</v>
      </c>
      <c r="D31" s="7">
        <v>400000</v>
      </c>
      <c r="E31" s="6">
        <v>400000</v>
      </c>
    </row>
    <row r="32" spans="1:12" ht="15.95" customHeight="1" thickBot="1" x14ac:dyDescent="0.25">
      <c r="A32" s="5" t="s">
        <v>0</v>
      </c>
      <c r="B32" s="4"/>
      <c r="C32" s="3"/>
      <c r="D32" s="2">
        <f>SUM(D5:D23)+D24+D30+D31</f>
        <v>15805000</v>
      </c>
      <c r="E32" s="1">
        <f>SUM(E5:E23)+E24+E30+E31</f>
        <v>19805000</v>
      </c>
    </row>
  </sheetData>
  <mergeCells count="3">
    <mergeCell ref="A32:B32"/>
    <mergeCell ref="C3:E3"/>
    <mergeCell ref="A1:E1"/>
  </mergeCells>
  <conditionalFormatting sqref="D32">
    <cfRule type="cellIs" dxfId="1" priority="2" stopIfTrue="1" operator="equal">
      <formula>0</formula>
    </cfRule>
  </conditionalFormatting>
  <conditionalFormatting sqref="E32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0" fitToHeight="0" orientation="portrait" r:id="rId1"/>
  <headerFooter alignWithMargins="0">
    <oddHeader>&amp;R&amp;"Times New Roman CE,Félkövér dőlt"&amp;11 4.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 tájékoztató t.</vt:lpstr>
      <vt:lpstr>'4.sz tájékoztató t.'!Nyomtatási_terület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2018-12-11T10:42:12Z</dcterms:created>
  <dcterms:modified xsi:type="dcterms:W3CDTF">2018-12-11T10:42:43Z</dcterms:modified>
</cp:coreProperties>
</file>