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15480" windowHeight="8445"/>
  </bookViews>
  <sheets>
    <sheet name="Munka1" sheetId="1" r:id="rId1"/>
    <sheet name="Munka2" sheetId="2" r:id="rId2"/>
    <sheet name="Munka3" sheetId="3" r:id="rId3"/>
  </sheets>
  <calcPr calcId="124519"/>
</workbook>
</file>

<file path=xl/calcChain.xml><?xml version="1.0" encoding="utf-8"?>
<calcChain xmlns="http://schemas.openxmlformats.org/spreadsheetml/2006/main">
  <c r="D23" i="1"/>
  <c r="D26" s="1"/>
  <c r="B22"/>
  <c r="B26" s="1"/>
  <c r="B23" l="1"/>
  <c r="B13"/>
  <c r="B17" s="1"/>
  <c r="B28" s="1"/>
  <c r="D13"/>
  <c r="D17" s="1"/>
  <c r="D28" s="1"/>
  <c r="B14" l="1"/>
</calcChain>
</file>

<file path=xl/sharedStrings.xml><?xml version="1.0" encoding="utf-8"?>
<sst xmlns="http://schemas.openxmlformats.org/spreadsheetml/2006/main" count="41" uniqueCount="40">
  <si>
    <t>Bevétel</t>
  </si>
  <si>
    <t>Összeg</t>
  </si>
  <si>
    <t>Kiadás</t>
  </si>
  <si>
    <t>Működési bevételek</t>
  </si>
  <si>
    <t>- átengedett központi adók</t>
  </si>
  <si>
    <t>Működési kiadások</t>
  </si>
  <si>
    <t>- személyi juttatások</t>
  </si>
  <si>
    <t>- munkaadókat terhelő járulékok</t>
  </si>
  <si>
    <t>- dologi és folyó kiadások</t>
  </si>
  <si>
    <t>- önkormányzat által folyósított ellátások</t>
  </si>
  <si>
    <t>- általános-  és céltartalékok</t>
  </si>
  <si>
    <t>Működési célú költségvetési kiadás összesen</t>
  </si>
  <si>
    <t>Működési célú költségvetési bevétel összesen</t>
  </si>
  <si>
    <t xml:space="preserve">Finanszírozási célú működési bevétel </t>
  </si>
  <si>
    <t xml:space="preserve">Finanszírozási célú működési kiadás </t>
  </si>
  <si>
    <t>Működési bevétel összesen</t>
  </si>
  <si>
    <t>Működési kiadás összesen</t>
  </si>
  <si>
    <t>- előző évi pénzmaradvány igénybevétele</t>
  </si>
  <si>
    <t>Működési célú költségvetési többlet (+), hiány (-)</t>
  </si>
  <si>
    <t>Felhalmozási bevételek</t>
  </si>
  <si>
    <t>Felhalmozási célú költségvetési többlet (+), hiány (-)</t>
  </si>
  <si>
    <t>Felhalmozási célú költségvetési bevétel összesen</t>
  </si>
  <si>
    <t>Felhalmozási célú költségvetési kiadás összesen</t>
  </si>
  <si>
    <t xml:space="preserve">Finanszírozási célú felhalmozási kiadás </t>
  </si>
  <si>
    <t>Felhalmozási bevétel összesen</t>
  </si>
  <si>
    <t>Felhalmozási kiadás összesen</t>
  </si>
  <si>
    <t>Összes bevétel</t>
  </si>
  <si>
    <t>Összes kiadás</t>
  </si>
  <si>
    <t>- önkorm vagyon ért. Származó bevétel</t>
  </si>
  <si>
    <t>Finanszírozási célú felhalmozási bevétel</t>
  </si>
  <si>
    <t>- intézményi működési bevételek</t>
  </si>
  <si>
    <t>- önkorm. Működési célú kvt. Támogatása</t>
  </si>
  <si>
    <t>- közhatalmi bevételek</t>
  </si>
  <si>
    <t>- támogatásértékű működési bevételek</t>
  </si>
  <si>
    <t>- működési célú átvett pénzeszközök</t>
  </si>
  <si>
    <t>- működési célú pénzeszk. átad.</t>
  </si>
  <si>
    <t>Felújítási kiadások</t>
  </si>
  <si>
    <t>Fejlesztési kiadások</t>
  </si>
  <si>
    <t>Kincsesbánya Önkormányzat 2016. évi összevont költségvetési mérlege</t>
  </si>
  <si>
    <t>3.  melléklet a 12/2016.(XI.28.) önkormányzati rendelethez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</si>
</sst>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3" borderId="0" xfId="0" applyFill="1"/>
    <xf numFmtId="0" fontId="0" fillId="0" borderId="1" xfId="0" applyFont="1" applyBorder="1"/>
    <xf numFmtId="3" fontId="2" fillId="0" borderId="1" xfId="0" applyNumberFormat="1" applyFont="1" applyBorder="1"/>
    <xf numFmtId="0" fontId="0" fillId="0" borderId="1" xfId="0" applyFont="1" applyBorder="1" applyAlignment="1">
      <alignment horizontal="center"/>
    </xf>
    <xf numFmtId="49" fontId="0" fillId="0" borderId="1" xfId="0" applyNumberFormat="1" applyFont="1" applyBorder="1"/>
    <xf numFmtId="3" fontId="0" fillId="0" borderId="1" xfId="0" applyNumberFormat="1" applyFont="1" applyBorder="1" applyAlignment="1">
      <alignment horizontal="right"/>
    </xf>
    <xf numFmtId="3" fontId="0" fillId="0" borderId="1" xfId="0" applyNumberFormat="1" applyFont="1" applyBorder="1"/>
    <xf numFmtId="0" fontId="2" fillId="0" borderId="1" xfId="0" applyFont="1" applyBorder="1"/>
    <xf numFmtId="0" fontId="2" fillId="0" borderId="0" xfId="0" applyFont="1"/>
    <xf numFmtId="0" fontId="1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8"/>
  <sheetViews>
    <sheetView tabSelected="1" workbookViewId="0">
      <selection sqref="A1:D1"/>
    </sheetView>
  </sheetViews>
  <sheetFormatPr defaultRowHeight="15"/>
  <cols>
    <col min="1" max="1" width="48.140625" customWidth="1"/>
    <col min="2" max="2" width="14.28515625" customWidth="1"/>
    <col min="3" max="3" width="46.7109375" customWidth="1"/>
    <col min="4" max="4" width="13" customWidth="1"/>
  </cols>
  <sheetData>
    <row r="1" spans="1:6">
      <c r="A1" s="11" t="s">
        <v>39</v>
      </c>
      <c r="B1" s="11"/>
      <c r="C1" s="11"/>
      <c r="D1" s="11"/>
    </row>
    <row r="3" spans="1:6" ht="39.950000000000003" customHeight="1">
      <c r="A3" s="10" t="s">
        <v>38</v>
      </c>
      <c r="B3" s="10"/>
      <c r="C3" s="10"/>
      <c r="D3" s="10"/>
    </row>
    <row r="4" spans="1:6" ht="15" customHeight="1">
      <c r="A4" s="4" t="s">
        <v>0</v>
      </c>
      <c r="B4" s="4" t="s">
        <v>1</v>
      </c>
      <c r="C4" s="4" t="s">
        <v>2</v>
      </c>
      <c r="D4" s="4" t="s">
        <v>1</v>
      </c>
      <c r="F4" s="1"/>
    </row>
    <row r="5" spans="1:6" ht="15" customHeight="1">
      <c r="A5" s="2" t="s">
        <v>3</v>
      </c>
      <c r="B5" s="2"/>
      <c r="C5" s="2" t="s">
        <v>5</v>
      </c>
      <c r="D5" s="2"/>
    </row>
    <row r="6" spans="1:6">
      <c r="A6" s="5" t="s">
        <v>30</v>
      </c>
      <c r="B6" s="6">
        <v>30496920</v>
      </c>
      <c r="C6" s="5" t="s">
        <v>6</v>
      </c>
      <c r="D6" s="6">
        <v>69324283</v>
      </c>
    </row>
    <row r="7" spans="1:6">
      <c r="A7" s="5" t="s">
        <v>4</v>
      </c>
      <c r="B7" s="6">
        <v>3500000</v>
      </c>
      <c r="C7" s="5" t="s">
        <v>7</v>
      </c>
      <c r="D7" s="6">
        <v>18663512</v>
      </c>
    </row>
    <row r="8" spans="1:6">
      <c r="A8" s="5" t="s">
        <v>31</v>
      </c>
      <c r="B8" s="6">
        <v>61517526</v>
      </c>
      <c r="C8" s="5" t="s">
        <v>8</v>
      </c>
      <c r="D8" s="6">
        <v>65717130</v>
      </c>
    </row>
    <row r="9" spans="1:6">
      <c r="A9" s="5" t="s">
        <v>32</v>
      </c>
      <c r="B9" s="6">
        <v>44518272</v>
      </c>
      <c r="C9" s="5" t="s">
        <v>35</v>
      </c>
      <c r="D9" s="6">
        <v>21381112</v>
      </c>
    </row>
    <row r="10" spans="1:6">
      <c r="A10" s="5" t="s">
        <v>33</v>
      </c>
      <c r="B10" s="6">
        <v>11100257</v>
      </c>
      <c r="C10" s="5" t="s">
        <v>9</v>
      </c>
      <c r="D10" s="6">
        <v>2785000</v>
      </c>
    </row>
    <row r="11" spans="1:6">
      <c r="A11" s="5" t="s">
        <v>34</v>
      </c>
      <c r="B11" s="7">
        <v>1343900</v>
      </c>
      <c r="C11" s="5" t="s">
        <v>10</v>
      </c>
      <c r="D11" s="6">
        <v>151157</v>
      </c>
    </row>
    <row r="12" spans="1:6">
      <c r="A12" s="5" t="s">
        <v>17</v>
      </c>
      <c r="B12" s="7">
        <v>61639841</v>
      </c>
      <c r="C12" s="5"/>
      <c r="D12" s="6"/>
    </row>
    <row r="13" spans="1:6">
      <c r="A13" s="5" t="s">
        <v>12</v>
      </c>
      <c r="B13" s="7">
        <f>SUM(B6:B12)</f>
        <v>214116716</v>
      </c>
      <c r="C13" s="5" t="s">
        <v>11</v>
      </c>
      <c r="D13" s="7">
        <f>SUM(D6:D12)</f>
        <v>178022194</v>
      </c>
    </row>
    <row r="14" spans="1:6">
      <c r="A14" s="5" t="s">
        <v>18</v>
      </c>
      <c r="B14" s="7">
        <f>B13-D13</f>
        <v>36094522</v>
      </c>
      <c r="C14" s="5"/>
      <c r="D14" s="7"/>
    </row>
    <row r="15" spans="1:6">
      <c r="A15" s="12"/>
      <c r="B15" s="13"/>
      <c r="C15" s="13"/>
      <c r="D15" s="14"/>
    </row>
    <row r="16" spans="1:6">
      <c r="A16" s="5" t="s">
        <v>13</v>
      </c>
      <c r="B16" s="6">
        <v>0</v>
      </c>
      <c r="C16" s="5" t="s">
        <v>14</v>
      </c>
      <c r="D16" s="6">
        <v>0</v>
      </c>
    </row>
    <row r="17" spans="1:4">
      <c r="A17" s="2" t="s">
        <v>15</v>
      </c>
      <c r="B17" s="7">
        <f>SUM(B13,B16)</f>
        <v>214116716</v>
      </c>
      <c r="C17" s="2" t="s">
        <v>16</v>
      </c>
      <c r="D17" s="7">
        <f>SUM(D13,D16)</f>
        <v>178022194</v>
      </c>
    </row>
    <row r="18" spans="1:4">
      <c r="A18" s="2" t="s">
        <v>19</v>
      </c>
      <c r="B18" s="2"/>
      <c r="C18" s="2"/>
      <c r="D18" s="2"/>
    </row>
    <row r="19" spans="1:4">
      <c r="A19" s="5"/>
      <c r="B19" s="2"/>
      <c r="C19" s="2" t="s">
        <v>37</v>
      </c>
      <c r="D19" s="7">
        <v>16295271</v>
      </c>
    </row>
    <row r="20" spans="1:4">
      <c r="A20" s="5" t="s">
        <v>28</v>
      </c>
      <c r="B20" s="2">
        <v>98420</v>
      </c>
      <c r="C20" s="5"/>
      <c r="D20" s="6"/>
    </row>
    <row r="21" spans="1:4">
      <c r="A21" s="5"/>
      <c r="B21" s="2"/>
      <c r="C21" s="5" t="s">
        <v>36</v>
      </c>
      <c r="D21" s="6">
        <v>19897671</v>
      </c>
    </row>
    <row r="22" spans="1:4">
      <c r="A22" s="5" t="s">
        <v>21</v>
      </c>
      <c r="B22" s="7">
        <f>SUM(B19:B21)</f>
        <v>98420</v>
      </c>
      <c r="C22" s="5"/>
      <c r="D22" s="6"/>
    </row>
    <row r="23" spans="1:4">
      <c r="A23" s="5" t="s">
        <v>20</v>
      </c>
      <c r="B23" s="7">
        <f>B22-D23</f>
        <v>-36094522</v>
      </c>
      <c r="C23" s="5" t="s">
        <v>22</v>
      </c>
      <c r="D23" s="7">
        <f>SUM(D19:D22)</f>
        <v>36192942</v>
      </c>
    </row>
    <row r="24" spans="1:4">
      <c r="A24" s="5"/>
      <c r="B24" s="2"/>
      <c r="C24" s="2"/>
      <c r="D24" s="2"/>
    </row>
    <row r="25" spans="1:4">
      <c r="A25" s="5" t="s">
        <v>29</v>
      </c>
      <c r="B25" s="6"/>
      <c r="C25" s="5" t="s">
        <v>23</v>
      </c>
      <c r="D25" s="6"/>
    </row>
    <row r="26" spans="1:4">
      <c r="A26" s="2" t="s">
        <v>24</v>
      </c>
      <c r="B26" s="7">
        <f>SUM(B22,B25)</f>
        <v>98420</v>
      </c>
      <c r="C26" s="2" t="s">
        <v>25</v>
      </c>
      <c r="D26" s="7">
        <f>SUM(D23,D25)</f>
        <v>36192942</v>
      </c>
    </row>
    <row r="27" spans="1:4">
      <c r="A27" s="12"/>
      <c r="B27" s="13"/>
      <c r="C27" s="13"/>
      <c r="D27" s="14"/>
    </row>
    <row r="28" spans="1:4" s="9" customFormat="1" ht="15.75">
      <c r="A28" s="8" t="s">
        <v>26</v>
      </c>
      <c r="B28" s="3">
        <f>SUM(B17,B26)</f>
        <v>214215136</v>
      </c>
      <c r="C28" s="8" t="s">
        <v>27</v>
      </c>
      <c r="D28" s="3">
        <f>SUM(D17,D26)</f>
        <v>214215136</v>
      </c>
    </row>
  </sheetData>
  <mergeCells count="4">
    <mergeCell ref="A3:D3"/>
    <mergeCell ref="A1:D1"/>
    <mergeCell ref="A15:D15"/>
    <mergeCell ref="A27:D27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WXPEE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 USER</dc:creator>
  <cp:lastModifiedBy>Jegyzo</cp:lastModifiedBy>
  <cp:lastPrinted>2016-11-14T09:09:02Z</cp:lastPrinted>
  <dcterms:created xsi:type="dcterms:W3CDTF">2012-02-15T20:23:33Z</dcterms:created>
  <dcterms:modified xsi:type="dcterms:W3CDTF">2016-11-28T09:45:55Z</dcterms:modified>
</cp:coreProperties>
</file>