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bara\Desktop\Csabdi 2018 február\Rendelet\"/>
    </mc:Choice>
  </mc:AlternateContent>
  <bookViews>
    <workbookView xWindow="0" yWindow="0" windowWidth="20490" windowHeight="7755"/>
  </bookViews>
  <sheets>
    <sheet name="csabdi korlátozottan" sheetId="1" r:id="rId1"/>
  </sheets>
  <definedNames>
    <definedName name="_xlnm.Print_Area" localSheetId="0">'csabdi korlátozottan'!$B$1:$N$27</definedName>
  </definedNames>
  <calcPr calcId="152511"/>
</workbook>
</file>

<file path=xl/calcChain.xml><?xml version="1.0" encoding="utf-8"?>
<calcChain xmlns="http://schemas.openxmlformats.org/spreadsheetml/2006/main">
  <c r="M22" i="1" l="1"/>
  <c r="L22" i="1"/>
  <c r="K22" i="1"/>
  <c r="I22" i="1"/>
  <c r="M16" i="1" l="1"/>
  <c r="M23" i="1" s="1"/>
  <c r="L16" i="1"/>
  <c r="L23" i="1" s="1"/>
  <c r="K16" i="1"/>
  <c r="K23" i="1" s="1"/>
  <c r="I16" i="1"/>
  <c r="I23" i="1" s="1"/>
</calcChain>
</file>

<file path=xl/sharedStrings.xml><?xml version="1.0" encoding="utf-8"?>
<sst xmlns="http://schemas.openxmlformats.org/spreadsheetml/2006/main" count="93" uniqueCount="73">
  <si>
    <t>Csabdi Község Önkormányzat</t>
  </si>
  <si>
    <t>Naplósorszám</t>
  </si>
  <si>
    <t>Település</t>
  </si>
  <si>
    <t>Helyr.szám</t>
  </si>
  <si>
    <t>Ing.jell</t>
  </si>
  <si>
    <t>Fkép</t>
  </si>
  <si>
    <t>Megnevezés</t>
  </si>
  <si>
    <t>Utca+hsz</t>
  </si>
  <si>
    <t>Tel.ter(m2)</t>
  </si>
  <si>
    <t>Önk%</t>
  </si>
  <si>
    <t>Önk.tul(m2)</t>
  </si>
  <si>
    <t>Bruttó</t>
  </si>
  <si>
    <t>Becsült</t>
  </si>
  <si>
    <t>Csabdi</t>
  </si>
  <si>
    <t>86/ / /</t>
  </si>
  <si>
    <t>Óvoda + orvosi rendelő</t>
  </si>
  <si>
    <t>SZABADSÁG U. 31.</t>
  </si>
  <si>
    <t>89/ / /</t>
  </si>
  <si>
    <t>Általános iskola + könyvtár</t>
  </si>
  <si>
    <t>SZABADSÁG U. 35.</t>
  </si>
  <si>
    <t>Polgármesteri hivatal</t>
  </si>
  <si>
    <t>SZABADSÁG U. 28.</t>
  </si>
  <si>
    <t>144/ / /</t>
  </si>
  <si>
    <t>Rom (templom maradvány)</t>
  </si>
  <si>
    <t>SZABADSÁG U.</t>
  </si>
  <si>
    <t>289/ / /</t>
  </si>
  <si>
    <t>Sporttelep</t>
  </si>
  <si>
    <t>BÉKE U.</t>
  </si>
  <si>
    <t>351/ / /</t>
  </si>
  <si>
    <t>Szennyvízcsat.hálózat (Csabdi+Vpuszta)</t>
  </si>
  <si>
    <t>ADY E. U.</t>
  </si>
  <si>
    <t>502/ / /</t>
  </si>
  <si>
    <t>Kultúrház + közút (Vpuszta)</t>
  </si>
  <si>
    <t>KOSSUTH L. U. 1.</t>
  </si>
  <si>
    <t>Bicske</t>
  </si>
  <si>
    <t>0212/ / /</t>
  </si>
  <si>
    <t>Vízmű (kutak, résztul. Bicske)</t>
  </si>
  <si>
    <t>NINCS</t>
  </si>
  <si>
    <t>0217/ / /</t>
  </si>
  <si>
    <t>Vízmű (kút, résztul. Bicske)</t>
  </si>
  <si>
    <t>0222/ / /</t>
  </si>
  <si>
    <t>Vízmű + vízhálózat (tároló, résztul. Bicske)</t>
  </si>
  <si>
    <t>8331/ / /</t>
  </si>
  <si>
    <t>Szennyvízátemelő (Bicske)</t>
  </si>
  <si>
    <t>Korlát. forgalomképes tvény alapján (11db)</t>
  </si>
  <si>
    <t>85/ / /</t>
  </si>
  <si>
    <t>Áruház (kultúrház Csabdi)</t>
  </si>
  <si>
    <t>SZABADSÁG U. 29.</t>
  </si>
  <si>
    <t>288/ / /</t>
  </si>
  <si>
    <t>Gazd.ép.+ udvar (sportöltöző)</t>
  </si>
  <si>
    <t>0116/ / /</t>
  </si>
  <si>
    <t>Erdő (4.m.o.)</t>
  </si>
  <si>
    <t>NÉVTELEN ÚT</t>
  </si>
  <si>
    <t>118/ / /</t>
  </si>
  <si>
    <t>88/1..</t>
  </si>
  <si>
    <t>Kivett lakóház, udvar</t>
  </si>
  <si>
    <t>88/2..</t>
  </si>
  <si>
    <t>Kivett géppark</t>
  </si>
  <si>
    <t>Korlát.forgalomképes helyi dönt. alapján (5db)</t>
  </si>
  <si>
    <t xml:space="preserve">Korlátozottan forgalomképes mindösszesen (16 db): </t>
  </si>
  <si>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</si>
  <si>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</si>
  <si>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</si>
  <si>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</si>
  <si>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</si>
  <si>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</si>
  <si>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</si>
  <si>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</si>
  <si>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</si>
  <si>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</si>
  <si>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</si>
  <si>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 xml:space="preserve">B </t>
  </si>
  <si>
    <t>2. melléklet a 3/2018. (II.26.)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</si>
</sst>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/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showGridLines="0" tabSelected="1" zoomScaleNormal="100" workbookViewId="0">
      <selection activeCell="J2" sqref="J2:M2"/>
    </sheetView>
  </sheetViews>
  <sheetFormatPr defaultRowHeight="15" x14ac:dyDescent="0.25"/>
  <cols>
    <col min="1" max="1" width="5.140625" style="2" customWidth="1"/>
    <col min="2" max="2" width="11.85546875" bestFit="1" customWidth="1"/>
    <col min="3" max="3" width="8.42578125" bestFit="1" customWidth="1"/>
    <col min="4" max="4" width="10" bestFit="1" customWidth="1"/>
    <col min="5" max="5" width="6" bestFit="1" customWidth="1"/>
    <col min="6" max="6" width="4.7109375" bestFit="1" customWidth="1"/>
    <col min="7" max="7" width="34.42578125" bestFit="1" customWidth="1"/>
    <col min="8" max="8" width="14.85546875" bestFit="1" customWidth="1"/>
    <col min="9" max="9" width="10" style="1" bestFit="1" customWidth="1"/>
    <col min="10" max="10" width="5.5703125" style="1" bestFit="1" customWidth="1"/>
    <col min="11" max="11" width="10.5703125" style="1" bestFit="1" customWidth="1"/>
    <col min="12" max="13" width="14.5703125" style="1" bestFit="1" customWidth="1"/>
  </cols>
  <sheetData>
    <row r="2" spans="1:13" s="3" customFormat="1" ht="15" customHeight="1" thickBot="1" x14ac:dyDescent="0.25">
      <c r="B2" s="3" t="s">
        <v>0</v>
      </c>
      <c r="I2" s="4"/>
      <c r="J2" s="17" t="s">
        <v>72</v>
      </c>
      <c r="K2" s="17"/>
      <c r="L2" s="17"/>
      <c r="M2" s="17"/>
    </row>
    <row r="3" spans="1:13" s="14" customFormat="1" ht="15" customHeight="1" thickBot="1" x14ac:dyDescent="0.25">
      <c r="A3" s="18"/>
      <c r="B3" s="15" t="s">
        <v>60</v>
      </c>
      <c r="C3" s="15" t="s">
        <v>71</v>
      </c>
      <c r="D3" s="15" t="s">
        <v>61</v>
      </c>
      <c r="E3" s="15" t="s">
        <v>62</v>
      </c>
      <c r="F3" s="15" t="s">
        <v>63</v>
      </c>
      <c r="G3" s="15" t="s">
        <v>64</v>
      </c>
      <c r="H3" s="15" t="s">
        <v>65</v>
      </c>
      <c r="I3" s="16" t="s">
        <v>66</v>
      </c>
      <c r="J3" s="16" t="s">
        <v>67</v>
      </c>
      <c r="K3" s="16" t="s">
        <v>68</v>
      </c>
      <c r="L3" s="16" t="s">
        <v>69</v>
      </c>
      <c r="M3" s="16" t="s">
        <v>70</v>
      </c>
    </row>
    <row r="4" spans="1:13" ht="15.75" thickBot="1" x14ac:dyDescent="0.3">
      <c r="A4" s="19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</row>
    <row r="5" spans="1:13" ht="15.75" thickBot="1" x14ac:dyDescent="0.3">
      <c r="A5" s="11">
        <v>1</v>
      </c>
      <c r="B5" s="7">
        <v>122</v>
      </c>
      <c r="C5" s="7" t="s">
        <v>13</v>
      </c>
      <c r="D5" s="7" t="s">
        <v>14</v>
      </c>
      <c r="E5" s="7">
        <v>12632</v>
      </c>
      <c r="F5" s="7">
        <v>3</v>
      </c>
      <c r="G5" s="7" t="s">
        <v>15</v>
      </c>
      <c r="H5" s="7" t="s">
        <v>16</v>
      </c>
      <c r="I5" s="8">
        <v>4161</v>
      </c>
      <c r="J5" s="8">
        <v>100</v>
      </c>
      <c r="K5" s="8">
        <v>4161</v>
      </c>
      <c r="L5" s="8">
        <v>72965068</v>
      </c>
      <c r="M5" s="8">
        <v>99241579</v>
      </c>
    </row>
    <row r="6" spans="1:13" ht="15.75" thickBot="1" x14ac:dyDescent="0.3">
      <c r="A6" s="11">
        <v>2</v>
      </c>
      <c r="B6" s="7">
        <v>123</v>
      </c>
      <c r="C6" s="7" t="s">
        <v>13</v>
      </c>
      <c r="D6" s="7" t="s">
        <v>17</v>
      </c>
      <c r="E6" s="7">
        <v>12633</v>
      </c>
      <c r="F6" s="7">
        <v>3</v>
      </c>
      <c r="G6" s="7" t="s">
        <v>18</v>
      </c>
      <c r="H6" s="7" t="s">
        <v>19</v>
      </c>
      <c r="I6" s="8">
        <v>5439</v>
      </c>
      <c r="J6" s="8">
        <v>100</v>
      </c>
      <c r="K6" s="8">
        <v>5439</v>
      </c>
      <c r="L6" s="8">
        <v>15317963</v>
      </c>
      <c r="M6" s="8">
        <v>51794392</v>
      </c>
    </row>
    <row r="7" spans="1:13" ht="15.75" thickBot="1" x14ac:dyDescent="0.3">
      <c r="A7" s="11">
        <v>3</v>
      </c>
      <c r="B7" s="7">
        <v>125</v>
      </c>
      <c r="C7" s="7" t="s">
        <v>13</v>
      </c>
      <c r="D7" s="7" t="s">
        <v>53</v>
      </c>
      <c r="E7" s="7">
        <v>12221</v>
      </c>
      <c r="F7" s="7">
        <v>3</v>
      </c>
      <c r="G7" s="7" t="s">
        <v>20</v>
      </c>
      <c r="H7" s="7" t="s">
        <v>21</v>
      </c>
      <c r="I7" s="8">
        <v>1129</v>
      </c>
      <c r="J7" s="8">
        <v>100</v>
      </c>
      <c r="K7" s="8">
        <v>1129</v>
      </c>
      <c r="L7" s="8">
        <v>37821097</v>
      </c>
      <c r="M7" s="8">
        <v>48069791</v>
      </c>
    </row>
    <row r="8" spans="1:13" ht="15.75" thickBot="1" x14ac:dyDescent="0.3">
      <c r="A8" s="11">
        <v>4</v>
      </c>
      <c r="B8" s="7">
        <v>126</v>
      </c>
      <c r="C8" s="7" t="s">
        <v>13</v>
      </c>
      <c r="D8" s="7" t="s">
        <v>22</v>
      </c>
      <c r="E8" s="7">
        <v>12732</v>
      </c>
      <c r="F8" s="7">
        <v>3</v>
      </c>
      <c r="G8" s="7" t="s">
        <v>23</v>
      </c>
      <c r="H8" s="7" t="s">
        <v>24</v>
      </c>
      <c r="I8" s="8">
        <v>6241</v>
      </c>
      <c r="J8" s="8">
        <v>100</v>
      </c>
      <c r="K8" s="8">
        <v>6241</v>
      </c>
      <c r="L8" s="8">
        <v>11564428</v>
      </c>
      <c r="M8" s="8">
        <v>14605000</v>
      </c>
    </row>
    <row r="9" spans="1:13" ht="15.75" thickBot="1" x14ac:dyDescent="0.3">
      <c r="A9" s="11">
        <v>5</v>
      </c>
      <c r="B9" s="7">
        <v>129</v>
      </c>
      <c r="C9" s="7" t="s">
        <v>13</v>
      </c>
      <c r="D9" s="7" t="s">
        <v>25</v>
      </c>
      <c r="E9" s="7">
        <v>24111</v>
      </c>
      <c r="F9" s="7">
        <v>3</v>
      </c>
      <c r="G9" s="7" t="s">
        <v>26</v>
      </c>
      <c r="H9" s="7" t="s">
        <v>27</v>
      </c>
      <c r="I9" s="8">
        <v>9001</v>
      </c>
      <c r="J9" s="8">
        <v>100</v>
      </c>
      <c r="K9" s="8">
        <v>9001</v>
      </c>
      <c r="L9" s="8">
        <v>16884978</v>
      </c>
      <c r="M9" s="8">
        <v>18737000</v>
      </c>
    </row>
    <row r="10" spans="1:13" ht="15.75" thickBot="1" x14ac:dyDescent="0.3">
      <c r="A10" s="11">
        <v>6</v>
      </c>
      <c r="B10" s="7">
        <v>138</v>
      </c>
      <c r="C10" s="7" t="s">
        <v>13</v>
      </c>
      <c r="D10" s="7" t="s">
        <v>28</v>
      </c>
      <c r="E10" s="7">
        <v>22231</v>
      </c>
      <c r="F10" s="7">
        <v>3</v>
      </c>
      <c r="G10" s="7" t="s">
        <v>29</v>
      </c>
      <c r="H10" s="7" t="s">
        <v>30</v>
      </c>
      <c r="I10" s="8"/>
      <c r="J10" s="8">
        <v>100</v>
      </c>
      <c r="K10" s="8"/>
      <c r="L10" s="8">
        <v>409898953</v>
      </c>
      <c r="M10" s="8">
        <v>407542984</v>
      </c>
    </row>
    <row r="11" spans="1:13" ht="15.75" thickBot="1" x14ac:dyDescent="0.3">
      <c r="A11" s="11">
        <v>7</v>
      </c>
      <c r="B11" s="7">
        <v>130</v>
      </c>
      <c r="C11" s="7" t="s">
        <v>13</v>
      </c>
      <c r="D11" s="7" t="s">
        <v>31</v>
      </c>
      <c r="E11" s="7">
        <v>12611</v>
      </c>
      <c r="F11" s="7">
        <v>3</v>
      </c>
      <c r="G11" s="7" t="s">
        <v>32</v>
      </c>
      <c r="H11" s="7" t="s">
        <v>33</v>
      </c>
      <c r="I11" s="8">
        <v>16034</v>
      </c>
      <c r="J11" s="8">
        <v>100</v>
      </c>
      <c r="K11" s="8">
        <v>16034</v>
      </c>
      <c r="L11" s="8">
        <v>31954469</v>
      </c>
      <c r="M11" s="8">
        <v>44808350</v>
      </c>
    </row>
    <row r="12" spans="1:13" ht="15.75" thickBot="1" x14ac:dyDescent="0.3">
      <c r="A12" s="11">
        <v>8</v>
      </c>
      <c r="B12" s="7">
        <v>133</v>
      </c>
      <c r="C12" s="7" t="s">
        <v>34</v>
      </c>
      <c r="D12" s="7" t="s">
        <v>35</v>
      </c>
      <c r="E12" s="7">
        <v>22222</v>
      </c>
      <c r="F12" s="7">
        <v>3</v>
      </c>
      <c r="G12" s="7" t="s">
        <v>36</v>
      </c>
      <c r="H12" s="7" t="s">
        <v>37</v>
      </c>
      <c r="I12" s="8">
        <v>5680</v>
      </c>
      <c r="J12" s="8">
        <v>10</v>
      </c>
      <c r="K12" s="8">
        <v>5680</v>
      </c>
      <c r="L12" s="8">
        <v>524000</v>
      </c>
      <c r="M12" s="8">
        <v>524000</v>
      </c>
    </row>
    <row r="13" spans="1:13" ht="15.75" thickBot="1" x14ac:dyDescent="0.3">
      <c r="A13" s="11">
        <v>9</v>
      </c>
      <c r="B13" s="7">
        <v>134</v>
      </c>
      <c r="C13" s="7" t="s">
        <v>34</v>
      </c>
      <c r="D13" s="7" t="s">
        <v>38</v>
      </c>
      <c r="E13" s="7">
        <v>22222</v>
      </c>
      <c r="F13" s="7">
        <v>3</v>
      </c>
      <c r="G13" s="7" t="s">
        <v>39</v>
      </c>
      <c r="H13" s="7" t="s">
        <v>37</v>
      </c>
      <c r="I13" s="8">
        <v>568</v>
      </c>
      <c r="J13" s="8">
        <v>10</v>
      </c>
      <c r="K13" s="8">
        <v>568</v>
      </c>
      <c r="L13" s="8">
        <v>26000</v>
      </c>
      <c r="M13" s="8">
        <v>26000</v>
      </c>
    </row>
    <row r="14" spans="1:13" ht="15.75" thickBot="1" x14ac:dyDescent="0.3">
      <c r="A14" s="11">
        <v>10</v>
      </c>
      <c r="B14" s="7">
        <v>135</v>
      </c>
      <c r="C14" s="7" t="s">
        <v>34</v>
      </c>
      <c r="D14" s="7" t="s">
        <v>40</v>
      </c>
      <c r="E14" s="7">
        <v>22124</v>
      </c>
      <c r="F14" s="7">
        <v>3</v>
      </c>
      <c r="G14" s="7" t="s">
        <v>41</v>
      </c>
      <c r="H14" s="7" t="s">
        <v>37</v>
      </c>
      <c r="I14" s="8">
        <v>2096</v>
      </c>
      <c r="J14" s="8">
        <v>10</v>
      </c>
      <c r="K14" s="8">
        <v>2096</v>
      </c>
      <c r="L14" s="8">
        <v>10417545</v>
      </c>
      <c r="M14" s="8">
        <v>10906160</v>
      </c>
    </row>
    <row r="15" spans="1:13" ht="15.75" thickBot="1" x14ac:dyDescent="0.3">
      <c r="A15" s="11">
        <v>11</v>
      </c>
      <c r="B15" s="7">
        <v>139</v>
      </c>
      <c r="C15" s="7" t="s">
        <v>34</v>
      </c>
      <c r="D15" s="7" t="s">
        <v>42</v>
      </c>
      <c r="E15" s="7">
        <v>22231</v>
      </c>
      <c r="F15" s="7">
        <v>3</v>
      </c>
      <c r="G15" s="7" t="s">
        <v>43</v>
      </c>
      <c r="H15" s="7" t="s">
        <v>37</v>
      </c>
      <c r="I15" s="8"/>
      <c r="J15" s="8">
        <v>10</v>
      </c>
      <c r="K15" s="8"/>
      <c r="L15" s="8">
        <v>10000000</v>
      </c>
      <c r="M15" s="8">
        <v>10470000</v>
      </c>
    </row>
    <row r="16" spans="1:13" s="2" customFormat="1" ht="27" thickBot="1" x14ac:dyDescent="0.3">
      <c r="A16" s="11"/>
      <c r="B16" s="9"/>
      <c r="C16" s="9"/>
      <c r="D16" s="9"/>
      <c r="E16" s="9"/>
      <c r="F16" s="9"/>
      <c r="G16" s="9" t="s">
        <v>44</v>
      </c>
      <c r="H16" s="9"/>
      <c r="I16" s="10">
        <f>SUM(I5:I15)</f>
        <v>50349</v>
      </c>
      <c r="J16" s="10"/>
      <c r="K16" s="10">
        <f>SUM(K5:K15)</f>
        <v>50349</v>
      </c>
      <c r="L16" s="10">
        <f>SUM(L5:L15)</f>
        <v>617374501</v>
      </c>
      <c r="M16" s="10">
        <f>SUM(M5:M15)</f>
        <v>706725256</v>
      </c>
    </row>
    <row r="17" spans="1:13" ht="15.75" thickBot="1" x14ac:dyDescent="0.3">
      <c r="A17" s="11">
        <v>12</v>
      </c>
      <c r="B17" s="7">
        <v>121</v>
      </c>
      <c r="C17" s="7" t="s">
        <v>13</v>
      </c>
      <c r="D17" s="7" t="s">
        <v>45</v>
      </c>
      <c r="E17" s="7">
        <v>12318</v>
      </c>
      <c r="F17" s="7">
        <v>4</v>
      </c>
      <c r="G17" s="7" t="s">
        <v>46</v>
      </c>
      <c r="H17" s="7" t="s">
        <v>47</v>
      </c>
      <c r="I17" s="8">
        <v>2534</v>
      </c>
      <c r="J17" s="8">
        <v>100</v>
      </c>
      <c r="K17" s="8">
        <v>2534</v>
      </c>
      <c r="L17" s="8">
        <v>2624000</v>
      </c>
      <c r="M17" s="8">
        <v>2624000</v>
      </c>
    </row>
    <row r="18" spans="1:13" ht="15.75" thickBot="1" x14ac:dyDescent="0.3">
      <c r="A18" s="11">
        <v>13</v>
      </c>
      <c r="B18" s="7">
        <v>128</v>
      </c>
      <c r="C18" s="7" t="s">
        <v>13</v>
      </c>
      <c r="D18" s="7" t="s">
        <v>48</v>
      </c>
      <c r="E18" s="7">
        <v>11111</v>
      </c>
      <c r="F18" s="7">
        <v>4</v>
      </c>
      <c r="G18" s="7" t="s">
        <v>49</v>
      </c>
      <c r="H18" s="7" t="s">
        <v>27</v>
      </c>
      <c r="I18" s="8">
        <v>1406</v>
      </c>
      <c r="J18" s="8">
        <v>100</v>
      </c>
      <c r="K18" s="8">
        <v>1406</v>
      </c>
      <c r="L18" s="8">
        <v>8365779</v>
      </c>
      <c r="M18" s="8">
        <v>10181000</v>
      </c>
    </row>
    <row r="19" spans="1:13" ht="15.75" thickBot="1" x14ac:dyDescent="0.3">
      <c r="A19" s="11">
        <v>14</v>
      </c>
      <c r="B19" s="7">
        <v>120</v>
      </c>
      <c r="C19" s="7" t="s">
        <v>13</v>
      </c>
      <c r="D19" s="7" t="s">
        <v>50</v>
      </c>
      <c r="E19" s="7">
        <v>5</v>
      </c>
      <c r="F19" s="7">
        <v>4</v>
      </c>
      <c r="G19" s="7" t="s">
        <v>51</v>
      </c>
      <c r="H19" s="7" t="s">
        <v>52</v>
      </c>
      <c r="I19" s="8">
        <v>4302</v>
      </c>
      <c r="J19" s="8">
        <v>100</v>
      </c>
      <c r="K19" s="8">
        <v>4302</v>
      </c>
      <c r="L19" s="8">
        <v>215000</v>
      </c>
      <c r="M19" s="8">
        <v>215000</v>
      </c>
    </row>
    <row r="20" spans="1:13" ht="15.75" thickBot="1" x14ac:dyDescent="0.3">
      <c r="A20" s="11">
        <v>15</v>
      </c>
      <c r="B20" s="7">
        <v>185</v>
      </c>
      <c r="C20" s="7" t="s">
        <v>13</v>
      </c>
      <c r="D20" s="7" t="s">
        <v>54</v>
      </c>
      <c r="E20" s="7"/>
      <c r="F20" s="7">
        <v>4</v>
      </c>
      <c r="G20" s="7" t="s">
        <v>55</v>
      </c>
      <c r="H20" s="7" t="s">
        <v>52</v>
      </c>
      <c r="I20" s="8">
        <v>6722</v>
      </c>
      <c r="J20" s="8">
        <v>100</v>
      </c>
      <c r="K20" s="8">
        <v>6722</v>
      </c>
      <c r="L20" s="8">
        <v>30380000</v>
      </c>
      <c r="M20" s="8">
        <v>30380000</v>
      </c>
    </row>
    <row r="21" spans="1:13" ht="15.75" thickBot="1" x14ac:dyDescent="0.3">
      <c r="A21" s="11">
        <v>16</v>
      </c>
      <c r="B21" s="7">
        <v>186</v>
      </c>
      <c r="C21" s="7" t="s">
        <v>13</v>
      </c>
      <c r="D21" s="7" t="s">
        <v>56</v>
      </c>
      <c r="E21" s="7"/>
      <c r="F21" s="7">
        <v>4</v>
      </c>
      <c r="G21" s="7" t="s">
        <v>57</v>
      </c>
      <c r="H21" s="7" t="s">
        <v>52</v>
      </c>
      <c r="I21" s="8">
        <v>2634</v>
      </c>
      <c r="J21" s="8">
        <v>100</v>
      </c>
      <c r="K21" s="8">
        <v>2634</v>
      </c>
      <c r="L21" s="8">
        <v>39620000</v>
      </c>
      <c r="M21" s="8">
        <v>39620000</v>
      </c>
    </row>
    <row r="22" spans="1:13" s="2" customFormat="1" ht="27" thickBot="1" x14ac:dyDescent="0.3">
      <c r="A22" s="11"/>
      <c r="B22" s="9"/>
      <c r="C22" s="9"/>
      <c r="D22" s="9"/>
      <c r="E22" s="9"/>
      <c r="F22" s="9"/>
      <c r="G22" s="9" t="s">
        <v>58</v>
      </c>
      <c r="H22" s="9"/>
      <c r="I22" s="10">
        <f>SUM(I17:I21)</f>
        <v>17598</v>
      </c>
      <c r="J22" s="10"/>
      <c r="K22" s="10">
        <f>SUM(K17:K21)</f>
        <v>17598</v>
      </c>
      <c r="L22" s="10">
        <f>SUM(L17:L21)</f>
        <v>81204779</v>
      </c>
      <c r="M22" s="10">
        <f>SUM(M17:M21)</f>
        <v>83020000</v>
      </c>
    </row>
    <row r="23" spans="1:13" s="2" customFormat="1" ht="30.75" thickBot="1" x14ac:dyDescent="0.3">
      <c r="A23" s="11"/>
      <c r="B23" s="11"/>
      <c r="C23" s="11"/>
      <c r="D23" s="11"/>
      <c r="E23" s="11"/>
      <c r="F23" s="11"/>
      <c r="G23" s="12" t="s">
        <v>59</v>
      </c>
      <c r="H23" s="11"/>
      <c r="I23" s="13">
        <f>I16+I22</f>
        <v>67947</v>
      </c>
      <c r="J23" s="13"/>
      <c r="K23" s="13">
        <f t="shared" ref="K23:M23" si="0">K16+K22</f>
        <v>67947</v>
      </c>
      <c r="L23" s="13">
        <f t="shared" si="0"/>
        <v>698579280</v>
      </c>
      <c r="M23" s="13">
        <f t="shared" si="0"/>
        <v>789745256</v>
      </c>
    </row>
  </sheetData>
  <mergeCells count="2">
    <mergeCell ref="J2:M2"/>
    <mergeCell ref="A3:A4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csabdi korlátozottan</vt:lpstr>
      <vt:lpstr>'csabdi korlátozottan'!Nyomtatási_terület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Sisa Andras</dc:creator>
  <cp:lastModifiedBy>Barbara</cp:lastModifiedBy>
  <cp:lastPrinted>2016-10-13T12:45:43Z</cp:lastPrinted>
  <dcterms:created xsi:type="dcterms:W3CDTF">2013-07-31T06:07:58Z</dcterms:created>
  <dcterms:modified xsi:type="dcterms:W3CDTF">2018-03-02T09:10:40Z</dcterms:modified>
</cp:coreProperties>
</file>