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70" windowWidth="14715" windowHeight="8970" firstSheet="1" activeTab="1"/>
  </bookViews>
  <sheets>
    <sheet name="Munka1" sheetId="4" state="hidden" r:id="rId1"/>
    <sheet name="Szakfeladatok sz.bevételek" sheetId="2" r:id="rId2"/>
    <sheet name="Szakfeladatok sz.kiadások" sheetId="3" r:id="rId3"/>
  </sheets>
  <calcPr calcId="144525"/>
</workbook>
</file>

<file path=xl/calcChain.xml><?xml version="1.0" encoding="utf-8"?>
<calcChain xmlns="http://schemas.openxmlformats.org/spreadsheetml/2006/main">
  <c r="J33" i="3"/>
  <c r="J36" s="1"/>
  <c r="L32"/>
  <c r="K33" l="1"/>
  <c r="L31"/>
  <c r="K36" l="1"/>
  <c r="C33"/>
  <c r="C36" s="1"/>
  <c r="D33"/>
  <c r="D36" s="1"/>
  <c r="E33"/>
  <c r="E36" s="1"/>
  <c r="F33"/>
  <c r="F36" s="1"/>
  <c r="G33"/>
  <c r="G36" s="1"/>
  <c r="H33"/>
  <c r="H36" s="1"/>
  <c r="I33"/>
  <c r="I36" s="1"/>
  <c r="B33"/>
  <c r="B36" s="1"/>
  <c r="L29" l="1"/>
  <c r="L13"/>
  <c r="L14"/>
  <c r="N11" i="2"/>
  <c r="L34" i="3"/>
  <c r="L10"/>
  <c r="L12"/>
  <c r="L16"/>
  <c r="L20"/>
  <c r="L26"/>
  <c r="L17"/>
  <c r="L28"/>
  <c r="L27"/>
  <c r="L25"/>
  <c r="L24"/>
  <c r="L23"/>
  <c r="L22"/>
  <c r="L21"/>
  <c r="L19"/>
  <c r="L18"/>
  <c r="L15"/>
  <c r="L11"/>
  <c r="L30"/>
  <c r="B22" i="2"/>
  <c r="C22"/>
  <c r="D22"/>
  <c r="E22"/>
  <c r="F22"/>
  <c r="G22"/>
  <c r="H22"/>
  <c r="J22"/>
  <c r="K22"/>
  <c r="L22"/>
  <c r="M22"/>
  <c r="N16"/>
  <c r="N19"/>
  <c r="N18"/>
  <c r="N8"/>
  <c r="N9"/>
  <c r="N10"/>
  <c r="N15"/>
  <c r="I22"/>
  <c r="N17"/>
  <c r="N13"/>
  <c r="N14"/>
  <c r="L8" i="3"/>
  <c r="L9"/>
  <c r="L33" l="1"/>
  <c r="L36" s="1"/>
  <c r="N22" i="2"/>
</calcChain>
</file>

<file path=xl/sharedStrings.xml><?xml version="1.0" encoding="utf-8"?>
<sst xmlns="http://schemas.openxmlformats.org/spreadsheetml/2006/main" count="70" uniqueCount="64">
  <si>
    <t>Közvilágítási feladatok</t>
  </si>
  <si>
    <t>Sportcélok és feladatok</t>
  </si>
  <si>
    <t>Összesen:</t>
  </si>
  <si>
    <t>Önk. fel. ra nem terv.elszám.</t>
  </si>
  <si>
    <t>Város-és községgazdálkodás</t>
  </si>
  <si>
    <t>ÖSSZ. BEV.</t>
  </si>
  <si>
    <t>Hitelfelvétel</t>
  </si>
  <si>
    <t>Államh.tartalék</t>
  </si>
  <si>
    <t>Fejl.-i tám.</t>
  </si>
  <si>
    <t>Int. műk.i bev.</t>
  </si>
  <si>
    <t>Közm. könyvtári tev</t>
  </si>
  <si>
    <t>Egyéb szórakoz.,kultúrális tev</t>
  </si>
  <si>
    <t>Művelődési házak tev.e</t>
  </si>
  <si>
    <t>Eseti pénzbeli szoc.ellátások</t>
  </si>
  <si>
    <t>Rendsz. pénzbeni ellátások</t>
  </si>
  <si>
    <t>ÖSSZ. KIADÁS</t>
  </si>
  <si>
    <t>Beruházás</t>
  </si>
  <si>
    <t>Felújítás</t>
  </si>
  <si>
    <t>Felhalm.pe. átadás</t>
  </si>
  <si>
    <t>Műk.pe. átadás</t>
  </si>
  <si>
    <t>Dologiak</t>
  </si>
  <si>
    <t>Járulék</t>
  </si>
  <si>
    <t>Személyi jutt.</t>
  </si>
  <si>
    <t>Helyi közutak létesítése és felújítása</t>
  </si>
  <si>
    <t>Felh.&amp; tökej. bev.</t>
  </si>
  <si>
    <t>Felh. pe.átv.</t>
  </si>
  <si>
    <t xml:space="preserve">Műk.i  pe.átv. </t>
  </si>
  <si>
    <t>Utak javítása</t>
  </si>
  <si>
    <t>Önk. fel. Ra Társulás</t>
  </si>
  <si>
    <t>lakástámogatás</t>
  </si>
  <si>
    <t>ösztöndij</t>
  </si>
  <si>
    <t>jelzőrendszeres szolg.</t>
  </si>
  <si>
    <t>Köztemető</t>
  </si>
  <si>
    <t>köztemető</t>
  </si>
  <si>
    <t>Finanszírozási műveletek</t>
  </si>
  <si>
    <t>közfoglalkoztatás</t>
  </si>
  <si>
    <t>Közhatalmi bevételek</t>
  </si>
  <si>
    <t>Támogatások</t>
  </si>
  <si>
    <t>civil szervezetek, egyesületek támogatása</t>
  </si>
  <si>
    <t>Közös Hivatal</t>
  </si>
  <si>
    <t>Funkció.neve</t>
  </si>
  <si>
    <t>Funkció neve</t>
  </si>
  <si>
    <t>jogalkotás+igazgatás</t>
  </si>
  <si>
    <t>Jogalkotás+ igazg.tev.</t>
  </si>
  <si>
    <t>Zöldterület-kezelés</t>
  </si>
  <si>
    <t>Ellátottak szoc.kiadásai</t>
  </si>
  <si>
    <t>Közfoglalkoztatás</t>
  </si>
  <si>
    <t>Önkorm.vagyonnal gazd.</t>
  </si>
  <si>
    <t>Önk.vagyonnal gazd.</t>
  </si>
  <si>
    <t>tartalék</t>
  </si>
  <si>
    <t>ezer Ft</t>
  </si>
  <si>
    <t>Maradv.</t>
  </si>
  <si>
    <t>Letelepedési támogatás</t>
  </si>
  <si>
    <t>Óvodai nevelés</t>
  </si>
  <si>
    <t>Közművelődés</t>
  </si>
  <si>
    <t xml:space="preserve">Farád Község Önkormányzata 2017. évi összes kiadási előirányzata  </t>
  </si>
  <si>
    <t>összes</t>
  </si>
  <si>
    <t xml:space="preserve">Farád Község Önkormányzata 2017. évi összes bevételi előirányzata  </t>
  </si>
  <si>
    <t>útfelújítás</t>
  </si>
  <si>
    <t>Tartalék</t>
  </si>
  <si>
    <t>ÁH-án belüli megelőleg.</t>
  </si>
  <si>
    <t>finansz.</t>
  </si>
  <si>
    <t>1. A melléklet az 1/2017.(II.17.) önkormányzati rendelethez</t>
  </si>
  <si>
    <t>2. A melléklet az 1/2017. (II.17.) önkormányzati rendelethez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</si>
</sst>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sz val="7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4" fillId="0" borderId="0" xfId="0" applyFont="1"/>
    <xf numFmtId="0" fontId="2" fillId="0" borderId="1" xfId="0" applyFont="1" applyBorder="1"/>
    <xf numFmtId="0" fontId="3" fillId="0" borderId="0" xfId="0" applyFont="1" applyBorder="1"/>
    <xf numFmtId="0" fontId="2" fillId="0" borderId="0" xfId="0" applyFont="1" applyBorder="1"/>
    <xf numFmtId="3" fontId="2" fillId="0" borderId="0" xfId="0" applyNumberFormat="1" applyFont="1" applyBorder="1"/>
    <xf numFmtId="0" fontId="4" fillId="0" borderId="0" xfId="0" applyFont="1" applyBorder="1"/>
    <xf numFmtId="0" fontId="6" fillId="0" borderId="0" xfId="0" applyFont="1"/>
    <xf numFmtId="0" fontId="5" fillId="0" borderId="2" xfId="0" applyFont="1" applyBorder="1"/>
    <xf numFmtId="0" fontId="5" fillId="0" borderId="3" xfId="0" applyFont="1" applyBorder="1"/>
    <xf numFmtId="3" fontId="5" fillId="0" borderId="3" xfId="0" applyNumberFormat="1" applyFont="1" applyBorder="1"/>
    <xf numFmtId="0" fontId="7" fillId="0" borderId="4" xfId="0" applyFont="1" applyBorder="1"/>
    <xf numFmtId="3" fontId="7" fillId="0" borderId="4" xfId="0" applyNumberFormat="1" applyFont="1" applyBorder="1"/>
    <xf numFmtId="0" fontId="8" fillId="0" borderId="0" xfId="0" applyFont="1"/>
    <xf numFmtId="0" fontId="7" fillId="0" borderId="2" xfId="0" applyFont="1" applyBorder="1"/>
    <xf numFmtId="0" fontId="7" fillId="0" borderId="3" xfId="0" applyFont="1" applyBorder="1"/>
    <xf numFmtId="3" fontId="7" fillId="0" borderId="3" xfId="0" applyNumberFormat="1" applyFont="1" applyBorder="1"/>
    <xf numFmtId="3" fontId="5" fillId="0" borderId="0" xfId="0" applyNumberFormat="1" applyFont="1" applyBorder="1"/>
    <xf numFmtId="0" fontId="5" fillId="0" borderId="0" xfId="0" applyFont="1" applyBorder="1"/>
    <xf numFmtId="3" fontId="7" fillId="0" borderId="5" xfId="0" applyNumberFormat="1" applyFont="1" applyBorder="1"/>
    <xf numFmtId="3" fontId="3" fillId="0" borderId="0" xfId="0" applyNumberFormat="1" applyFont="1" applyBorder="1"/>
    <xf numFmtId="0" fontId="10" fillId="0" borderId="0" xfId="0" applyFont="1"/>
    <xf numFmtId="0" fontId="11" fillId="0" borderId="0" xfId="0" applyFont="1"/>
    <xf numFmtId="0" fontId="9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3" fontId="2" fillId="0" borderId="6" xfId="0" applyNumberFormat="1" applyFont="1" applyBorder="1"/>
    <xf numFmtId="3" fontId="5" fillId="0" borderId="6" xfId="0" applyNumberFormat="1" applyFont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6" sqref="C6"/>
    </sheetView>
  </sheetViews>
  <sheetFormatPr defaultRowHeight="12.75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4:N25"/>
  <sheetViews>
    <sheetView tabSelected="1" workbookViewId="0">
      <selection activeCell="G4" sqref="G4"/>
    </sheetView>
  </sheetViews>
  <sheetFormatPr defaultRowHeight="12.75"/>
  <cols>
    <col min="1" max="1" width="18.85546875" customWidth="1"/>
    <col min="2" max="2" width="9.7109375" customWidth="1"/>
    <col min="3" max="3" width="8.5703125" customWidth="1"/>
    <col min="4" max="5" width="9.7109375" customWidth="1"/>
    <col min="6" max="6" width="9" customWidth="1"/>
    <col min="7" max="7" width="8" customWidth="1"/>
    <col min="8" max="8" width="8.85546875" customWidth="1"/>
    <col min="9" max="9" width="9.7109375" customWidth="1"/>
    <col min="10" max="10" width="8.85546875" customWidth="1"/>
    <col min="11" max="11" width="5.85546875" customWidth="1"/>
    <col min="12" max="12" width="8.85546875" customWidth="1"/>
    <col min="13" max="13" width="9" customWidth="1"/>
    <col min="14" max="14" width="11" style="14" customWidth="1"/>
  </cols>
  <sheetData>
    <row r="4" spans="1:14">
      <c r="A4" s="24" t="s">
        <v>57</v>
      </c>
      <c r="I4" s="24" t="s">
        <v>62</v>
      </c>
      <c r="J4" s="24"/>
    </row>
    <row r="5" spans="1:14" ht="13.5" thickBot="1">
      <c r="N5" s="26" t="s">
        <v>50</v>
      </c>
    </row>
    <row r="6" spans="1:14">
      <c r="A6" s="3" t="s">
        <v>41</v>
      </c>
      <c r="B6" s="3" t="s">
        <v>9</v>
      </c>
      <c r="C6" s="3" t="s">
        <v>36</v>
      </c>
      <c r="D6" s="3"/>
      <c r="E6" s="3" t="s">
        <v>37</v>
      </c>
      <c r="F6" s="3"/>
      <c r="G6" s="3" t="s">
        <v>8</v>
      </c>
      <c r="H6" s="3" t="s">
        <v>24</v>
      </c>
      <c r="I6" s="3" t="s">
        <v>26</v>
      </c>
      <c r="J6" s="3" t="s">
        <v>25</v>
      </c>
      <c r="K6" s="3" t="s">
        <v>7</v>
      </c>
      <c r="L6" s="3" t="s">
        <v>51</v>
      </c>
      <c r="M6" s="3" t="s">
        <v>6</v>
      </c>
      <c r="N6" s="15" t="s">
        <v>5</v>
      </c>
    </row>
    <row r="7" spans="1:14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6"/>
    </row>
    <row r="8" spans="1:14">
      <c r="A8" s="5" t="s">
        <v>48</v>
      </c>
      <c r="B8" s="6">
        <v>3241</v>
      </c>
      <c r="C8" s="5"/>
      <c r="D8" s="5"/>
      <c r="E8" s="5"/>
      <c r="F8" s="5"/>
      <c r="G8" s="5"/>
      <c r="H8" s="6"/>
      <c r="I8" s="5"/>
      <c r="J8" s="5"/>
      <c r="K8" s="5"/>
      <c r="L8" s="5"/>
      <c r="M8" s="5"/>
      <c r="N8" s="17">
        <f t="shared" ref="N8:N11" si="0">SUM(B8:M8)</f>
        <v>3241</v>
      </c>
    </row>
    <row r="9" spans="1:14" ht="15.75" customHeight="1">
      <c r="A9" s="5" t="s">
        <v>43</v>
      </c>
      <c r="B9" s="6">
        <v>300</v>
      </c>
      <c r="C9" s="5"/>
      <c r="D9" s="5"/>
      <c r="E9" s="5"/>
      <c r="F9" s="5"/>
      <c r="G9" s="6"/>
      <c r="H9" s="5"/>
      <c r="I9" s="6"/>
      <c r="J9" s="6"/>
      <c r="K9" s="6"/>
      <c r="L9" s="6">
        <v>6000</v>
      </c>
      <c r="M9" s="6"/>
      <c r="N9" s="17">
        <f t="shared" si="0"/>
        <v>6300</v>
      </c>
    </row>
    <row r="10" spans="1:14">
      <c r="A10" s="5" t="s">
        <v>4</v>
      </c>
      <c r="B10" s="6"/>
      <c r="C10" s="5"/>
      <c r="D10" s="5"/>
      <c r="E10" s="5"/>
      <c r="F10" s="5"/>
      <c r="G10" s="5"/>
      <c r="H10" s="6"/>
      <c r="I10" s="6">
        <v>880</v>
      </c>
      <c r="J10" s="6"/>
      <c r="K10" s="5"/>
      <c r="L10" s="5"/>
      <c r="M10" s="5"/>
      <c r="N10" s="17">
        <f t="shared" si="0"/>
        <v>880</v>
      </c>
    </row>
    <row r="11" spans="1:14">
      <c r="A11" s="5" t="s">
        <v>3</v>
      </c>
      <c r="B11" s="5"/>
      <c r="C11" s="6">
        <v>40500</v>
      </c>
      <c r="D11" s="6"/>
      <c r="E11" s="6">
        <v>147420</v>
      </c>
      <c r="F11" s="6"/>
      <c r="G11" s="6"/>
      <c r="H11" s="6"/>
      <c r="I11" s="6"/>
      <c r="J11" s="5"/>
      <c r="K11" s="5"/>
      <c r="L11" s="6"/>
      <c r="M11" s="5"/>
      <c r="N11" s="17">
        <f t="shared" si="0"/>
        <v>187920</v>
      </c>
    </row>
    <row r="12" spans="1:14" hidden="1">
      <c r="A12" s="5"/>
      <c r="B12" s="6"/>
      <c r="C12" s="6"/>
      <c r="D12" s="6"/>
      <c r="E12" s="5"/>
      <c r="F12" s="5"/>
      <c r="G12" s="5"/>
      <c r="H12" s="5"/>
      <c r="I12" s="6"/>
      <c r="J12" s="5"/>
      <c r="K12" s="5"/>
      <c r="L12" s="5"/>
      <c r="M12" s="5"/>
      <c r="N12" s="17"/>
    </row>
    <row r="13" spans="1:14" ht="12.75" customHeight="1">
      <c r="A13" s="5" t="s">
        <v>53</v>
      </c>
      <c r="B13" s="6"/>
      <c r="C13" s="5"/>
      <c r="D13" s="5"/>
      <c r="E13" s="5"/>
      <c r="F13" s="5"/>
      <c r="G13" s="5"/>
      <c r="H13" s="5"/>
      <c r="I13" s="6">
        <v>1027</v>
      </c>
      <c r="J13" s="5"/>
      <c r="K13" s="5"/>
      <c r="L13" s="5"/>
      <c r="M13" s="5"/>
      <c r="N13" s="17">
        <f t="shared" ref="N13:N19" si="1">SUM(B13:M13)</f>
        <v>1027</v>
      </c>
    </row>
    <row r="14" spans="1:14" ht="14.25" customHeight="1">
      <c r="A14" s="5" t="s">
        <v>58</v>
      </c>
      <c r="B14" s="6"/>
      <c r="C14" s="5"/>
      <c r="D14" s="5"/>
      <c r="E14" s="5"/>
      <c r="F14" s="5"/>
      <c r="G14" s="5"/>
      <c r="H14" s="5"/>
      <c r="I14" s="6"/>
      <c r="J14" s="5"/>
      <c r="K14" s="5"/>
      <c r="L14" s="5">
        <v>24111</v>
      </c>
      <c r="M14" s="5"/>
      <c r="N14" s="17">
        <f t="shared" si="1"/>
        <v>24111</v>
      </c>
    </row>
    <row r="15" spans="1:14">
      <c r="A15" s="5" t="s">
        <v>29</v>
      </c>
      <c r="B15" s="5"/>
      <c r="C15" s="5"/>
      <c r="D15" s="5"/>
      <c r="E15" s="5"/>
      <c r="F15" s="5"/>
      <c r="G15" s="5"/>
      <c r="H15" s="5"/>
      <c r="I15" s="6">
        <v>300</v>
      </c>
      <c r="J15" s="6">
        <v>2100</v>
      </c>
      <c r="K15" s="5"/>
      <c r="L15" s="5"/>
      <c r="M15" s="5"/>
      <c r="N15" s="17">
        <f t="shared" si="1"/>
        <v>2400</v>
      </c>
    </row>
    <row r="16" spans="1:14">
      <c r="A16" s="5" t="s">
        <v>33</v>
      </c>
      <c r="B16" s="6">
        <v>371</v>
      </c>
      <c r="C16" s="5"/>
      <c r="D16" s="5"/>
      <c r="E16" s="5"/>
      <c r="F16" s="5"/>
      <c r="G16" s="5"/>
      <c r="H16" s="5"/>
      <c r="I16" s="6"/>
      <c r="J16" s="5"/>
      <c r="K16" s="5"/>
      <c r="L16" s="5"/>
      <c r="M16" s="5"/>
      <c r="N16" s="17">
        <f t="shared" si="1"/>
        <v>371</v>
      </c>
    </row>
    <row r="17" spans="1:14">
      <c r="A17" s="5" t="s">
        <v>35</v>
      </c>
      <c r="B17" s="6"/>
      <c r="C17" s="5"/>
      <c r="D17" s="5"/>
      <c r="E17" s="5"/>
      <c r="F17" s="5"/>
      <c r="G17" s="5"/>
      <c r="H17" s="5"/>
      <c r="I17" s="6">
        <v>7586</v>
      </c>
      <c r="J17" s="5"/>
      <c r="K17" s="5"/>
      <c r="L17" s="5"/>
      <c r="M17" s="5"/>
      <c r="N17" s="17">
        <f t="shared" si="1"/>
        <v>7586</v>
      </c>
    </row>
    <row r="18" spans="1:14">
      <c r="A18" s="5" t="s">
        <v>34</v>
      </c>
      <c r="B18" s="6"/>
      <c r="C18" s="5"/>
      <c r="D18" s="5"/>
      <c r="E18" s="5"/>
      <c r="F18" s="5"/>
      <c r="G18" s="5"/>
      <c r="H18" s="5"/>
      <c r="I18" s="6"/>
      <c r="J18" s="5"/>
      <c r="K18" s="5"/>
      <c r="L18" s="5">
        <v>20415</v>
      </c>
      <c r="M18" s="5"/>
      <c r="N18" s="17">
        <f t="shared" si="1"/>
        <v>20415</v>
      </c>
    </row>
    <row r="19" spans="1:14">
      <c r="A19" s="5" t="s">
        <v>39</v>
      </c>
      <c r="B19" s="6">
        <v>10</v>
      </c>
      <c r="C19" s="5"/>
      <c r="D19" s="5"/>
      <c r="E19" s="5"/>
      <c r="F19" s="5"/>
      <c r="G19" s="5"/>
      <c r="H19" s="5"/>
      <c r="I19" s="6">
        <v>35662</v>
      </c>
      <c r="J19" s="5"/>
      <c r="K19" s="5"/>
      <c r="L19" s="6">
        <v>542</v>
      </c>
      <c r="M19" s="5"/>
      <c r="N19" s="17">
        <f t="shared" si="1"/>
        <v>36214</v>
      </c>
    </row>
    <row r="20" spans="1:14">
      <c r="A20" s="5"/>
      <c r="B20" s="5"/>
      <c r="C20" s="5"/>
      <c r="D20" s="5"/>
      <c r="E20" s="5"/>
      <c r="F20" s="5"/>
      <c r="G20" s="5"/>
      <c r="H20" s="5"/>
      <c r="I20" s="6"/>
      <c r="J20" s="5"/>
      <c r="K20" s="5"/>
      <c r="L20" s="5"/>
      <c r="M20" s="5"/>
      <c r="N20" s="17"/>
    </row>
    <row r="21" spans="1:14">
      <c r="A21" s="5"/>
      <c r="B21" s="6"/>
      <c r="C21" s="5"/>
      <c r="D21" s="5"/>
      <c r="E21" s="5"/>
      <c r="F21" s="5"/>
      <c r="G21" s="5"/>
      <c r="H21" s="5"/>
      <c r="I21" s="6"/>
      <c r="J21" s="5"/>
      <c r="K21" s="5"/>
      <c r="L21" s="5"/>
      <c r="M21" s="5"/>
      <c r="N21" s="17"/>
    </row>
    <row r="22" spans="1:14" s="14" customFormat="1" ht="12" thickBot="1">
      <c r="A22" s="12" t="s">
        <v>2</v>
      </c>
      <c r="B22" s="13">
        <f t="shared" ref="B22:N22" si="2">SUM(B8:B21)</f>
        <v>3922</v>
      </c>
      <c r="C22" s="13">
        <f t="shared" si="2"/>
        <v>40500</v>
      </c>
      <c r="D22" s="13">
        <f t="shared" si="2"/>
        <v>0</v>
      </c>
      <c r="E22" s="13">
        <f t="shared" si="2"/>
        <v>147420</v>
      </c>
      <c r="F22" s="13">
        <f t="shared" si="2"/>
        <v>0</v>
      </c>
      <c r="G22" s="13">
        <f t="shared" si="2"/>
        <v>0</v>
      </c>
      <c r="H22" s="13">
        <f t="shared" si="2"/>
        <v>0</v>
      </c>
      <c r="I22" s="13">
        <f t="shared" si="2"/>
        <v>45455</v>
      </c>
      <c r="J22" s="13">
        <f t="shared" si="2"/>
        <v>2100</v>
      </c>
      <c r="K22" s="13">
        <f t="shared" si="2"/>
        <v>0</v>
      </c>
      <c r="L22" s="13">
        <f t="shared" si="2"/>
        <v>51068</v>
      </c>
      <c r="M22" s="13">
        <f t="shared" si="2"/>
        <v>0</v>
      </c>
      <c r="N22" s="20">
        <f t="shared" si="2"/>
        <v>290465</v>
      </c>
    </row>
    <row r="25" spans="1:14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</sheetData>
  <phoneticPr fontId="1" type="noConversion"/>
  <printOptions gridLines="1"/>
  <pageMargins left="0.17" right="0.24" top="1" bottom="1" header="0.5" footer="0.5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4:M56"/>
  <sheetViews>
    <sheetView zoomScaleNormal="100" workbookViewId="0">
      <selection activeCell="J31" sqref="J31"/>
    </sheetView>
  </sheetViews>
  <sheetFormatPr defaultRowHeight="12.75"/>
  <cols>
    <col min="1" max="1" width="24" customWidth="1"/>
    <col min="2" max="2" width="10" customWidth="1"/>
    <col min="3" max="3" width="10.28515625" customWidth="1"/>
    <col min="4" max="4" width="9.5703125" customWidth="1"/>
    <col min="5" max="5" width="10" customWidth="1"/>
    <col min="6" max="6" width="11" customWidth="1"/>
    <col min="7" max="7" width="10.42578125" customWidth="1"/>
    <col min="8" max="8" width="11.42578125" customWidth="1"/>
    <col min="9" max="9" width="9.5703125" customWidth="1"/>
    <col min="10" max="10" width="7.140625" customWidth="1"/>
    <col min="12" max="12" width="12" style="8" customWidth="1"/>
  </cols>
  <sheetData>
    <row r="4" spans="1:12">
      <c r="A4" s="24" t="s">
        <v>55</v>
      </c>
      <c r="H4" s="24" t="s">
        <v>63</v>
      </c>
      <c r="J4" s="24"/>
    </row>
    <row r="5" spans="1:12" ht="13.5" thickBot="1">
      <c r="L5" s="25" t="s">
        <v>50</v>
      </c>
    </row>
    <row r="6" spans="1:12">
      <c r="A6" s="3" t="s">
        <v>40</v>
      </c>
      <c r="B6" s="3" t="s">
        <v>22</v>
      </c>
      <c r="C6" s="3" t="s">
        <v>21</v>
      </c>
      <c r="D6" s="3" t="s">
        <v>20</v>
      </c>
      <c r="E6" s="3" t="s">
        <v>45</v>
      </c>
      <c r="F6" s="3" t="s">
        <v>19</v>
      </c>
      <c r="G6" s="3" t="s">
        <v>18</v>
      </c>
      <c r="H6" s="3" t="s">
        <v>17</v>
      </c>
      <c r="I6" s="3" t="s">
        <v>16</v>
      </c>
      <c r="J6" s="3" t="s">
        <v>61</v>
      </c>
      <c r="K6" s="3" t="s">
        <v>49</v>
      </c>
      <c r="L6" s="9" t="s">
        <v>15</v>
      </c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1"/>
      <c r="L7" s="10"/>
    </row>
    <row r="8" spans="1:12" s="2" customFormat="1" ht="12.75" customHeight="1">
      <c r="A8" s="5" t="s">
        <v>23</v>
      </c>
      <c r="B8" s="5"/>
      <c r="C8" s="5"/>
      <c r="D8" s="6"/>
      <c r="E8" s="5"/>
      <c r="F8" s="5"/>
      <c r="G8" s="5"/>
      <c r="H8" s="6">
        <v>24111</v>
      </c>
      <c r="I8" s="5"/>
      <c r="J8" s="5"/>
      <c r="K8" s="7"/>
      <c r="L8" s="11">
        <f>SUM(B8:K8)</f>
        <v>24111</v>
      </c>
    </row>
    <row r="9" spans="1:12" s="2" customFormat="1" ht="12.75" customHeight="1">
      <c r="A9" s="5" t="s">
        <v>27</v>
      </c>
      <c r="B9" s="5"/>
      <c r="C9" s="5"/>
      <c r="D9" s="6">
        <v>3556</v>
      </c>
      <c r="E9" s="5"/>
      <c r="F9" s="5"/>
      <c r="G9" s="5"/>
      <c r="H9" s="6"/>
      <c r="I9" s="5"/>
      <c r="J9" s="5"/>
      <c r="K9" s="7"/>
      <c r="L9" s="11">
        <f>SUM(B9:K9)</f>
        <v>3556</v>
      </c>
    </row>
    <row r="10" spans="1:12">
      <c r="A10" s="5" t="s">
        <v>47</v>
      </c>
      <c r="B10" s="5"/>
      <c r="C10" s="5"/>
      <c r="D10" s="6">
        <v>779</v>
      </c>
      <c r="E10" s="5"/>
      <c r="F10" s="5"/>
      <c r="G10" s="5"/>
      <c r="H10" s="5"/>
      <c r="I10" s="5">
        <v>9539</v>
      </c>
      <c r="J10" s="5"/>
      <c r="K10" s="5"/>
      <c r="L10" s="11">
        <f t="shared" ref="L10:L29" si="0">SUM(B10:K10)</f>
        <v>10318</v>
      </c>
    </row>
    <row r="11" spans="1:12">
      <c r="A11" s="5" t="s">
        <v>42</v>
      </c>
      <c r="B11" s="6">
        <v>7722</v>
      </c>
      <c r="C11" s="6">
        <v>1725</v>
      </c>
      <c r="D11" s="6">
        <v>5145</v>
      </c>
      <c r="E11" s="5"/>
      <c r="F11" s="5">
        <v>4979</v>
      </c>
      <c r="G11" s="5"/>
      <c r="H11" s="5"/>
      <c r="I11" s="5">
        <v>3300</v>
      </c>
      <c r="J11" s="5"/>
      <c r="K11" s="5"/>
      <c r="L11" s="11">
        <f t="shared" si="0"/>
        <v>22871</v>
      </c>
    </row>
    <row r="12" spans="1:12">
      <c r="A12" s="5" t="s">
        <v>4</v>
      </c>
      <c r="B12" s="6">
        <v>5679</v>
      </c>
      <c r="C12" s="6">
        <v>1413</v>
      </c>
      <c r="D12" s="6">
        <v>3196</v>
      </c>
      <c r="E12" s="5"/>
      <c r="F12" s="6"/>
      <c r="G12" s="6"/>
      <c r="H12" s="6"/>
      <c r="I12" s="6"/>
      <c r="J12" s="6"/>
      <c r="K12" s="5"/>
      <c r="L12" s="11">
        <f t="shared" si="0"/>
        <v>10288</v>
      </c>
    </row>
    <row r="13" spans="1:12">
      <c r="A13" s="5" t="s">
        <v>44</v>
      </c>
      <c r="B13" s="6"/>
      <c r="C13" s="6"/>
      <c r="D13" s="6">
        <v>875</v>
      </c>
      <c r="E13" s="5"/>
      <c r="F13" s="6"/>
      <c r="G13" s="6"/>
      <c r="H13" s="6"/>
      <c r="I13" s="6">
        <v>3715</v>
      </c>
      <c r="J13" s="6"/>
      <c r="K13" s="5"/>
      <c r="L13" s="11">
        <f t="shared" si="0"/>
        <v>4590</v>
      </c>
    </row>
    <row r="14" spans="1:12">
      <c r="A14" s="5" t="s">
        <v>54</v>
      </c>
      <c r="B14" s="6">
        <v>955</v>
      </c>
      <c r="C14" s="6">
        <v>210</v>
      </c>
      <c r="D14" s="6">
        <v>1021</v>
      </c>
      <c r="E14" s="5"/>
      <c r="F14" s="6"/>
      <c r="G14" s="6"/>
      <c r="H14" s="6"/>
      <c r="I14" s="6"/>
      <c r="J14" s="6"/>
      <c r="K14" s="5"/>
      <c r="L14" s="11">
        <f t="shared" si="0"/>
        <v>2186</v>
      </c>
    </row>
    <row r="15" spans="1:12">
      <c r="A15" s="5" t="s">
        <v>0</v>
      </c>
      <c r="B15" s="5"/>
      <c r="C15" s="5"/>
      <c r="D15" s="6">
        <v>5334</v>
      </c>
      <c r="E15" s="5"/>
      <c r="F15" s="5"/>
      <c r="G15" s="5"/>
      <c r="H15" s="5"/>
      <c r="I15" s="5"/>
      <c r="J15" s="5"/>
      <c r="K15" s="5"/>
      <c r="L15" s="11">
        <f t="shared" si="0"/>
        <v>5334</v>
      </c>
    </row>
    <row r="16" spans="1:12">
      <c r="A16" s="5" t="s">
        <v>28</v>
      </c>
      <c r="B16" s="5"/>
      <c r="C16" s="5"/>
      <c r="D16" s="5"/>
      <c r="E16" s="5"/>
      <c r="F16" s="6">
        <v>35662</v>
      </c>
      <c r="G16" s="5"/>
      <c r="H16" s="5"/>
      <c r="I16" s="5"/>
      <c r="J16" s="5"/>
      <c r="K16" s="5"/>
      <c r="L16" s="11">
        <f t="shared" si="0"/>
        <v>35662</v>
      </c>
    </row>
    <row r="17" spans="1:12">
      <c r="A17" s="5" t="s">
        <v>14</v>
      </c>
      <c r="B17" s="5"/>
      <c r="C17" s="6"/>
      <c r="D17" s="6"/>
      <c r="E17" s="6">
        <v>6649</v>
      </c>
      <c r="F17" s="5"/>
      <c r="G17" s="5"/>
      <c r="H17" s="5"/>
      <c r="I17" s="5"/>
      <c r="J17" s="5"/>
      <c r="K17" s="5"/>
      <c r="L17" s="11">
        <f t="shared" si="0"/>
        <v>6649</v>
      </c>
    </row>
    <row r="18" spans="1:12">
      <c r="A18" s="5" t="s">
        <v>13</v>
      </c>
      <c r="B18" s="5"/>
      <c r="C18" s="5"/>
      <c r="D18" s="5"/>
      <c r="E18" s="6">
        <v>2080</v>
      </c>
      <c r="F18" s="5"/>
      <c r="G18" s="5"/>
      <c r="H18" s="5"/>
      <c r="I18" s="5"/>
      <c r="J18" s="5"/>
      <c r="K18" s="5"/>
      <c r="L18" s="11">
        <f t="shared" si="0"/>
        <v>2080</v>
      </c>
    </row>
    <row r="19" spans="1:12">
      <c r="A19" s="5" t="s">
        <v>52</v>
      </c>
      <c r="B19" s="5"/>
      <c r="C19" s="5"/>
      <c r="D19" s="5"/>
      <c r="E19" s="6">
        <v>1400</v>
      </c>
      <c r="F19" s="5"/>
      <c r="G19" s="5"/>
      <c r="H19" s="5"/>
      <c r="I19" s="5"/>
      <c r="J19" s="5"/>
      <c r="K19" s="5"/>
      <c r="L19" s="11">
        <f t="shared" si="0"/>
        <v>1400</v>
      </c>
    </row>
    <row r="20" spans="1:12">
      <c r="A20" s="5" t="s">
        <v>30</v>
      </c>
      <c r="B20" s="5"/>
      <c r="C20" s="5"/>
      <c r="D20" s="5"/>
      <c r="E20" s="6">
        <v>750</v>
      </c>
      <c r="F20" s="6"/>
      <c r="G20" s="5"/>
      <c r="H20" s="5"/>
      <c r="I20" s="5"/>
      <c r="J20" s="5"/>
      <c r="K20" s="5"/>
      <c r="L20" s="11">
        <f t="shared" si="0"/>
        <v>750</v>
      </c>
    </row>
    <row r="21" spans="1:12">
      <c r="A21" s="5" t="s">
        <v>31</v>
      </c>
      <c r="B21" s="5"/>
      <c r="C21" s="5"/>
      <c r="D21" s="6"/>
      <c r="E21" s="6">
        <v>162</v>
      </c>
      <c r="F21" s="6"/>
      <c r="G21" s="5"/>
      <c r="H21" s="5"/>
      <c r="I21" s="5"/>
      <c r="J21" s="5"/>
      <c r="K21" s="5"/>
      <c r="L21" s="11">
        <f t="shared" si="0"/>
        <v>162</v>
      </c>
    </row>
    <row r="22" spans="1:12">
      <c r="A22" s="5" t="s">
        <v>12</v>
      </c>
      <c r="B22" s="6"/>
      <c r="C22" s="6"/>
      <c r="D22" s="6">
        <v>318</v>
      </c>
      <c r="E22" s="5"/>
      <c r="F22" s="5"/>
      <c r="G22" s="5"/>
      <c r="H22" s="6"/>
      <c r="I22" s="5"/>
      <c r="J22" s="5"/>
      <c r="K22" s="5"/>
      <c r="L22" s="11">
        <f t="shared" si="0"/>
        <v>318</v>
      </c>
    </row>
    <row r="23" spans="1:12">
      <c r="A23" s="5" t="s">
        <v>11</v>
      </c>
      <c r="B23" s="5"/>
      <c r="C23" s="5"/>
      <c r="D23" s="6">
        <v>2076</v>
      </c>
      <c r="E23" s="5"/>
      <c r="F23" s="6"/>
      <c r="G23" s="5"/>
      <c r="H23" s="6"/>
      <c r="I23" s="6"/>
      <c r="J23" s="5"/>
      <c r="K23" s="5"/>
      <c r="L23" s="11">
        <f t="shared" si="0"/>
        <v>2076</v>
      </c>
    </row>
    <row r="24" spans="1:12">
      <c r="A24" s="5" t="s">
        <v>10</v>
      </c>
      <c r="B24" s="6">
        <v>194</v>
      </c>
      <c r="C24" s="6">
        <v>39</v>
      </c>
      <c r="D24" s="6">
        <v>756</v>
      </c>
      <c r="E24" s="5"/>
      <c r="F24" s="6"/>
      <c r="G24" s="5"/>
      <c r="H24" s="5"/>
      <c r="I24" s="6"/>
      <c r="J24" s="5"/>
      <c r="K24" s="5"/>
      <c r="L24" s="11">
        <f t="shared" si="0"/>
        <v>989</v>
      </c>
    </row>
    <row r="25" spans="1:12">
      <c r="A25" s="5" t="s">
        <v>1</v>
      </c>
      <c r="B25" s="5"/>
      <c r="C25" s="5"/>
      <c r="D25" s="6">
        <v>432</v>
      </c>
      <c r="E25" s="5"/>
      <c r="F25" s="6"/>
      <c r="G25" s="5"/>
      <c r="H25" s="6"/>
      <c r="I25" s="5"/>
      <c r="J25" s="5"/>
      <c r="K25" s="5"/>
      <c r="L25" s="11">
        <f t="shared" si="0"/>
        <v>432</v>
      </c>
    </row>
    <row r="26" spans="1:12">
      <c r="A26" s="5" t="s">
        <v>38</v>
      </c>
      <c r="B26" s="5"/>
      <c r="C26" s="5"/>
      <c r="D26" s="6"/>
      <c r="E26" s="5"/>
      <c r="F26" s="6">
        <v>2600</v>
      </c>
      <c r="G26" s="5"/>
      <c r="H26" s="6"/>
      <c r="I26" s="5"/>
      <c r="J26" s="5"/>
      <c r="K26" s="5"/>
      <c r="L26" s="11">
        <f t="shared" si="0"/>
        <v>2600</v>
      </c>
    </row>
    <row r="27" spans="1:12">
      <c r="A27" s="5" t="s">
        <v>29</v>
      </c>
      <c r="B27" s="5"/>
      <c r="C27" s="5"/>
      <c r="D27" s="6"/>
      <c r="E27" s="5"/>
      <c r="F27" s="6">
        <v>1200</v>
      </c>
      <c r="G27" s="6">
        <v>1000</v>
      </c>
      <c r="H27" s="6"/>
      <c r="I27" s="5"/>
      <c r="J27" s="5"/>
      <c r="K27" s="5"/>
      <c r="L27" s="11">
        <f t="shared" si="0"/>
        <v>2200</v>
      </c>
    </row>
    <row r="28" spans="1:12">
      <c r="A28" s="5" t="s">
        <v>46</v>
      </c>
      <c r="B28" s="6">
        <v>6262</v>
      </c>
      <c r="C28" s="6">
        <v>689</v>
      </c>
      <c r="D28" s="6"/>
      <c r="E28" s="5"/>
      <c r="F28" s="6"/>
      <c r="G28" s="5"/>
      <c r="H28" s="6"/>
      <c r="I28" s="5">
        <v>635</v>
      </c>
      <c r="J28" s="5"/>
      <c r="K28" s="5"/>
      <c r="L28" s="11">
        <f t="shared" si="0"/>
        <v>7586</v>
      </c>
    </row>
    <row r="29" spans="1:12">
      <c r="A29" s="5" t="s">
        <v>53</v>
      </c>
      <c r="B29" s="6"/>
      <c r="C29" s="6"/>
      <c r="D29" s="6"/>
      <c r="E29" s="5"/>
      <c r="F29" s="6">
        <v>66972</v>
      </c>
      <c r="G29" s="5"/>
      <c r="H29" s="6"/>
      <c r="I29" s="5"/>
      <c r="J29" s="5"/>
      <c r="K29" s="5"/>
      <c r="L29" s="11">
        <f t="shared" si="0"/>
        <v>66972</v>
      </c>
    </row>
    <row r="30" spans="1:12">
      <c r="A30" s="5" t="s">
        <v>32</v>
      </c>
      <c r="B30" s="6"/>
      <c r="C30" s="6"/>
      <c r="D30" s="6">
        <v>635</v>
      </c>
      <c r="E30" s="5"/>
      <c r="F30" s="6"/>
      <c r="G30" s="5"/>
      <c r="H30" s="6"/>
      <c r="I30" s="5">
        <v>5500</v>
      </c>
      <c r="J30" s="5"/>
      <c r="K30" s="5"/>
      <c r="L30" s="11">
        <f>SUM(B30:K30)</f>
        <v>6135</v>
      </c>
    </row>
    <row r="31" spans="1:12">
      <c r="A31" s="5" t="s">
        <v>59</v>
      </c>
      <c r="B31" s="6"/>
      <c r="C31" s="6"/>
      <c r="D31" s="6"/>
      <c r="E31" s="5"/>
      <c r="F31" s="6"/>
      <c r="G31" s="5"/>
      <c r="H31" s="6"/>
      <c r="I31" s="5"/>
      <c r="J31" s="5"/>
      <c r="K31" s="5">
        <v>29618</v>
      </c>
      <c r="L31" s="11">
        <f>SUM(B31:K31)</f>
        <v>29618</v>
      </c>
    </row>
    <row r="32" spans="1:12">
      <c r="A32" s="5" t="s">
        <v>60</v>
      </c>
      <c r="B32" s="6"/>
      <c r="C32" s="6"/>
      <c r="D32" s="6"/>
      <c r="E32" s="5"/>
      <c r="F32" s="6"/>
      <c r="G32" s="5"/>
      <c r="H32" s="6"/>
      <c r="I32" s="5"/>
      <c r="J32" s="5">
        <v>5368</v>
      </c>
      <c r="K32" s="5"/>
      <c r="L32" s="11">
        <f>SUM(B32:K32)</f>
        <v>5368</v>
      </c>
    </row>
    <row r="33" spans="1:13">
      <c r="A33" s="5" t="s">
        <v>56</v>
      </c>
      <c r="B33" s="6">
        <f>SUM(B8:B30)</f>
        <v>20812</v>
      </c>
      <c r="C33" s="6">
        <f t="shared" ref="C33:I33" si="1">SUM(C8:C30)</f>
        <v>4076</v>
      </c>
      <c r="D33" s="6">
        <f t="shared" si="1"/>
        <v>24123</v>
      </c>
      <c r="E33" s="6">
        <f t="shared" si="1"/>
        <v>11041</v>
      </c>
      <c r="F33" s="6">
        <f t="shared" si="1"/>
        <v>111413</v>
      </c>
      <c r="G33" s="6">
        <f t="shared" si="1"/>
        <v>1000</v>
      </c>
      <c r="H33" s="6">
        <f t="shared" si="1"/>
        <v>24111</v>
      </c>
      <c r="I33" s="6">
        <f t="shared" si="1"/>
        <v>22689</v>
      </c>
      <c r="J33" s="6">
        <f>SUM(J8:J32)</f>
        <v>5368</v>
      </c>
      <c r="K33" s="6">
        <f>SUM(K8:K31)</f>
        <v>29618</v>
      </c>
      <c r="L33" s="27">
        <f>SUM(L8:L32)</f>
        <v>254251</v>
      </c>
    </row>
    <row r="34" spans="1:13">
      <c r="A34" s="5" t="s">
        <v>39</v>
      </c>
      <c r="B34" s="6">
        <v>26639</v>
      </c>
      <c r="C34" s="6">
        <v>6100</v>
      </c>
      <c r="D34" s="6">
        <v>3475</v>
      </c>
      <c r="E34" s="5"/>
      <c r="F34" s="6"/>
      <c r="G34" s="5"/>
      <c r="H34" s="5"/>
      <c r="I34" s="5"/>
      <c r="J34" s="5"/>
      <c r="K34" s="5"/>
      <c r="L34" s="11">
        <f>SUM(B34:K34)</f>
        <v>36214</v>
      </c>
    </row>
    <row r="35" spans="1:13">
      <c r="A35" s="5"/>
      <c r="B35" s="6"/>
      <c r="C35" s="21"/>
      <c r="D35" s="21"/>
      <c r="E35" s="4"/>
      <c r="F35" s="4"/>
      <c r="G35" s="4"/>
      <c r="H35" s="4"/>
      <c r="I35" s="4"/>
      <c r="J35" s="4"/>
      <c r="K35" s="4"/>
      <c r="L35" s="11"/>
    </row>
    <row r="36" spans="1:13">
      <c r="A36" s="19" t="s">
        <v>2</v>
      </c>
      <c r="B36" s="18">
        <f>SUM(B33:B35)</f>
        <v>47451</v>
      </c>
      <c r="C36" s="18">
        <f t="shared" ref="C36:L36" si="2">SUM(C33:C35)</f>
        <v>10176</v>
      </c>
      <c r="D36" s="18">
        <f t="shared" si="2"/>
        <v>27598</v>
      </c>
      <c r="E36" s="18">
        <f t="shared" si="2"/>
        <v>11041</v>
      </c>
      <c r="F36" s="18">
        <f t="shared" si="2"/>
        <v>111413</v>
      </c>
      <c r="G36" s="18">
        <f t="shared" si="2"/>
        <v>1000</v>
      </c>
      <c r="H36" s="18">
        <f t="shared" si="2"/>
        <v>24111</v>
      </c>
      <c r="I36" s="18">
        <f t="shared" si="2"/>
        <v>22689</v>
      </c>
      <c r="J36" s="18">
        <f t="shared" si="2"/>
        <v>5368</v>
      </c>
      <c r="K36" s="18">
        <f t="shared" si="2"/>
        <v>29618</v>
      </c>
      <c r="L36" s="28">
        <f t="shared" si="2"/>
        <v>290465</v>
      </c>
    </row>
    <row r="37" spans="1:13" ht="15.75" customHeight="1">
      <c r="L37"/>
      <c r="M37" s="1"/>
    </row>
    <row r="38" spans="1:13">
      <c r="L38"/>
    </row>
    <row r="39" spans="1:13">
      <c r="L39"/>
    </row>
    <row r="40" spans="1:13">
      <c r="L40"/>
    </row>
    <row r="41" spans="1:13">
      <c r="L41"/>
    </row>
    <row r="42" spans="1:13">
      <c r="L42"/>
    </row>
    <row r="43" spans="1:13">
      <c r="L43"/>
    </row>
    <row r="44" spans="1:13">
      <c r="L44"/>
    </row>
    <row r="45" spans="1:13">
      <c r="L45"/>
    </row>
    <row r="46" spans="1:13" s="8" customFormat="1">
      <c r="A46"/>
      <c r="B46"/>
      <c r="C46"/>
      <c r="D46"/>
      <c r="E46"/>
      <c r="F46"/>
      <c r="G46"/>
      <c r="H46"/>
      <c r="I46"/>
      <c r="J46"/>
      <c r="K46"/>
      <c r="L46"/>
    </row>
    <row r="47" spans="1:13">
      <c r="L47"/>
    </row>
    <row r="48" spans="1:13">
      <c r="L48"/>
    </row>
    <row r="49" spans="12:12">
      <c r="L49"/>
    </row>
    <row r="50" spans="12:12">
      <c r="L50"/>
    </row>
    <row r="51" spans="12:12">
      <c r="L51"/>
    </row>
    <row r="52" spans="12:12">
      <c r="L52"/>
    </row>
    <row r="53" spans="12:12">
      <c r="L53"/>
    </row>
    <row r="54" spans="12:12">
      <c r="L54"/>
    </row>
    <row r="55" spans="12:12">
      <c r="L55"/>
    </row>
    <row r="56" spans="12:12">
      <c r="L56"/>
    </row>
  </sheetData>
  <phoneticPr fontId="1" type="noConversion"/>
  <printOptions gridLines="1"/>
  <pageMargins left="0.23622047244094491" right="0.27559055118110237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Szakfeladatok sz.bevételek</vt:lpstr>
      <vt:lpstr>Szakfeladatok sz.kiadások</vt:lpstr>
    </vt:vector>
  </TitlesOfParts>
  <Company>BSAFTPZ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Sziszi</dc:creator>
  <cp:lastModifiedBy>Jegyző</cp:lastModifiedBy>
  <cp:lastPrinted>2017-02-21T08:52:15Z</cp:lastPrinted>
  <dcterms:created xsi:type="dcterms:W3CDTF">2006-02-05T17:50:33Z</dcterms:created>
  <dcterms:modified xsi:type="dcterms:W3CDTF">2017-02-22T11:30:01Z</dcterms:modified>
</cp:coreProperties>
</file>