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_cs\RENDELETEK\5-2019.(V.29.)_2018. évi zárszámadásról\"/>
    </mc:Choice>
  </mc:AlternateContent>
  <xr:revisionPtr revIDLastSave="0" documentId="8_{A986DB46-242F-437B-9ACB-9BD7E8C5418E}" xr6:coauthVersionLast="43" xr6:coauthVersionMax="43" xr10:uidLastSave="{00000000-0000-0000-0000-000000000000}"/>
  <bookViews>
    <workbookView xWindow="-110" yWindow="-110" windowWidth="19420" windowHeight="10420" xr2:uid="{9AC8B0D5-44FD-42C7-B0A0-B0DEDE84CCC3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 l="1"/>
  <c r="C10" i="1"/>
  <c r="D11" i="1"/>
  <c r="C11" i="1" s="1"/>
  <c r="E11" i="1"/>
  <c r="C12" i="1"/>
  <c r="C13" i="1"/>
  <c r="D14" i="1"/>
  <c r="D15" i="1" s="1"/>
  <c r="E14" i="1"/>
  <c r="E15" i="1" s="1"/>
  <c r="E17" i="1" l="1"/>
  <c r="E16" i="1"/>
  <c r="C15" i="1"/>
  <c r="D17" i="1"/>
  <c r="D16" i="1"/>
  <c r="C16" i="1" s="1"/>
  <c r="C14" i="1"/>
  <c r="C17" i="1" l="1"/>
</calcChain>
</file>

<file path=xl/sharedStrings.xml><?xml version="1.0" encoding="utf-8"?>
<sst xmlns="http://schemas.openxmlformats.org/spreadsheetml/2006/main" count="27" uniqueCount="27">
  <si>
    <t>E)        Alaptevékenység szabad maradványa (=A-D)</t>
  </si>
  <si>
    <t>17</t>
  </si>
  <si>
    <t>C)        Összes maradvány (=A+B)</t>
  </si>
  <si>
    <t>15</t>
  </si>
  <si>
    <t>A)        Alaptevékenység maradványa (=±I±II)</t>
  </si>
  <si>
    <t>07</t>
  </si>
  <si>
    <t>II         Alaptevékenység finanszírozási egyenlege (=03-04)</t>
  </si>
  <si>
    <t>06</t>
  </si>
  <si>
    <t>04        Alaptevékenység finanszírozási kiadásai</t>
  </si>
  <si>
    <t>05</t>
  </si>
  <si>
    <t>03        Alaptevékenység finanszírozási bevételei</t>
  </si>
  <si>
    <t>04</t>
  </si>
  <si>
    <t>I          Alaptevékenység költségvetési egyenlege (=01-02)</t>
  </si>
  <si>
    <t>03</t>
  </si>
  <si>
    <t>02        Alaptevékenység költségvetési kiadásai</t>
  </si>
  <si>
    <t>02</t>
  </si>
  <si>
    <t>01        Alaptevékenység költségvetési bevételei</t>
  </si>
  <si>
    <t>01</t>
  </si>
  <si>
    <t>Csávolyi Napközi Otthonos Óvoda</t>
  </si>
  <si>
    <t>Csávoly Községi Önkormányzat</t>
  </si>
  <si>
    <t>Mind-összesen</t>
  </si>
  <si>
    <t>Megnevezés</t>
  </si>
  <si>
    <t>#</t>
  </si>
  <si>
    <t>adatok  forint</t>
  </si>
  <si>
    <t>2018. évi eredménykimutatás</t>
  </si>
  <si>
    <t>Csávoly Községi Önkormányzat 2018. évi beszámolója</t>
  </si>
  <si>
    <t>13. melléklet az 5/2019.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</si>
</sst>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el CE"/>
      <charset val="238"/>
    </font>
    <font>
      <b/>
      <sz val="12"/>
      <name val="Arie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/>
    <xf numFmtId="3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top" wrapText="1"/>
    </xf>
    <xf numFmtId="0" fontId="7" fillId="0" borderId="2" xfId="1" applyFont="1" applyBorder="1" applyAlignment="1">
      <alignment horizontal="right"/>
    </xf>
    <xf numFmtId="0" fontId="8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</cellXfs>
  <cellStyles count="2">
    <cellStyle name="Normál" xfId="0" builtinId="0"/>
    <cellStyle name="Normál 8" xfId="1" xr:uid="{601EE8EF-12C8-42C5-84A4-2E96AA462C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7CC60-8791-4F26-9BF7-BCA62F520C7C}">
  <dimension ref="A1:E17"/>
  <sheetViews>
    <sheetView tabSelected="1" workbookViewId="0">
      <selection sqref="A1:XFD1048576"/>
    </sheetView>
  </sheetViews>
  <sheetFormatPr defaultRowHeight="12.5"/>
  <cols>
    <col min="1" max="1" width="8.1796875" style="1" customWidth="1"/>
    <col min="2" max="2" width="74.453125" style="1" customWidth="1"/>
    <col min="3" max="5" width="12.7265625" style="1" customWidth="1"/>
    <col min="6" max="253" width="8.7265625" style="1"/>
    <col min="254" max="254" width="8.1796875" style="1" customWidth="1"/>
    <col min="255" max="255" width="82" style="1" customWidth="1"/>
    <col min="256" max="256" width="19.1796875" style="1" customWidth="1"/>
    <col min="257" max="509" width="8.7265625" style="1"/>
    <col min="510" max="510" width="8.1796875" style="1" customWidth="1"/>
    <col min="511" max="511" width="82" style="1" customWidth="1"/>
    <col min="512" max="512" width="19.1796875" style="1" customWidth="1"/>
    <col min="513" max="765" width="8.7265625" style="1"/>
    <col min="766" max="766" width="8.1796875" style="1" customWidth="1"/>
    <col min="767" max="767" width="82" style="1" customWidth="1"/>
    <col min="768" max="768" width="19.1796875" style="1" customWidth="1"/>
    <col min="769" max="1021" width="8.7265625" style="1"/>
    <col min="1022" max="1022" width="8.1796875" style="1" customWidth="1"/>
    <col min="1023" max="1023" width="82" style="1" customWidth="1"/>
    <col min="1024" max="1024" width="19.1796875" style="1" customWidth="1"/>
    <col min="1025" max="1277" width="8.7265625" style="1"/>
    <col min="1278" max="1278" width="8.1796875" style="1" customWidth="1"/>
    <col min="1279" max="1279" width="82" style="1" customWidth="1"/>
    <col min="1280" max="1280" width="19.1796875" style="1" customWidth="1"/>
    <col min="1281" max="1533" width="8.7265625" style="1"/>
    <col min="1534" max="1534" width="8.1796875" style="1" customWidth="1"/>
    <col min="1535" max="1535" width="82" style="1" customWidth="1"/>
    <col min="1536" max="1536" width="19.1796875" style="1" customWidth="1"/>
    <col min="1537" max="1789" width="8.7265625" style="1"/>
    <col min="1790" max="1790" width="8.1796875" style="1" customWidth="1"/>
    <col min="1791" max="1791" width="82" style="1" customWidth="1"/>
    <col min="1792" max="1792" width="19.1796875" style="1" customWidth="1"/>
    <col min="1793" max="2045" width="8.7265625" style="1"/>
    <col min="2046" max="2046" width="8.1796875" style="1" customWidth="1"/>
    <col min="2047" max="2047" width="82" style="1" customWidth="1"/>
    <col min="2048" max="2048" width="19.1796875" style="1" customWidth="1"/>
    <col min="2049" max="2301" width="8.7265625" style="1"/>
    <col min="2302" max="2302" width="8.1796875" style="1" customWidth="1"/>
    <col min="2303" max="2303" width="82" style="1" customWidth="1"/>
    <col min="2304" max="2304" width="19.1796875" style="1" customWidth="1"/>
    <col min="2305" max="2557" width="8.7265625" style="1"/>
    <col min="2558" max="2558" width="8.1796875" style="1" customWidth="1"/>
    <col min="2559" max="2559" width="82" style="1" customWidth="1"/>
    <col min="2560" max="2560" width="19.1796875" style="1" customWidth="1"/>
    <col min="2561" max="2813" width="8.7265625" style="1"/>
    <col min="2814" max="2814" width="8.1796875" style="1" customWidth="1"/>
    <col min="2815" max="2815" width="82" style="1" customWidth="1"/>
    <col min="2816" max="2816" width="19.1796875" style="1" customWidth="1"/>
    <col min="2817" max="3069" width="8.7265625" style="1"/>
    <col min="3070" max="3070" width="8.1796875" style="1" customWidth="1"/>
    <col min="3071" max="3071" width="82" style="1" customWidth="1"/>
    <col min="3072" max="3072" width="19.1796875" style="1" customWidth="1"/>
    <col min="3073" max="3325" width="8.7265625" style="1"/>
    <col min="3326" max="3326" width="8.1796875" style="1" customWidth="1"/>
    <col min="3327" max="3327" width="82" style="1" customWidth="1"/>
    <col min="3328" max="3328" width="19.1796875" style="1" customWidth="1"/>
    <col min="3329" max="3581" width="8.7265625" style="1"/>
    <col min="3582" max="3582" width="8.1796875" style="1" customWidth="1"/>
    <col min="3583" max="3583" width="82" style="1" customWidth="1"/>
    <col min="3584" max="3584" width="19.1796875" style="1" customWidth="1"/>
    <col min="3585" max="3837" width="8.7265625" style="1"/>
    <col min="3838" max="3838" width="8.1796875" style="1" customWidth="1"/>
    <col min="3839" max="3839" width="82" style="1" customWidth="1"/>
    <col min="3840" max="3840" width="19.1796875" style="1" customWidth="1"/>
    <col min="3841" max="4093" width="8.7265625" style="1"/>
    <col min="4094" max="4094" width="8.1796875" style="1" customWidth="1"/>
    <col min="4095" max="4095" width="82" style="1" customWidth="1"/>
    <col min="4096" max="4096" width="19.1796875" style="1" customWidth="1"/>
    <col min="4097" max="4349" width="8.7265625" style="1"/>
    <col min="4350" max="4350" width="8.1796875" style="1" customWidth="1"/>
    <col min="4351" max="4351" width="82" style="1" customWidth="1"/>
    <col min="4352" max="4352" width="19.1796875" style="1" customWidth="1"/>
    <col min="4353" max="4605" width="8.7265625" style="1"/>
    <col min="4606" max="4606" width="8.1796875" style="1" customWidth="1"/>
    <col min="4607" max="4607" width="82" style="1" customWidth="1"/>
    <col min="4608" max="4608" width="19.1796875" style="1" customWidth="1"/>
    <col min="4609" max="4861" width="8.7265625" style="1"/>
    <col min="4862" max="4862" width="8.1796875" style="1" customWidth="1"/>
    <col min="4863" max="4863" width="82" style="1" customWidth="1"/>
    <col min="4864" max="4864" width="19.1796875" style="1" customWidth="1"/>
    <col min="4865" max="5117" width="8.7265625" style="1"/>
    <col min="5118" max="5118" width="8.1796875" style="1" customWidth="1"/>
    <col min="5119" max="5119" width="82" style="1" customWidth="1"/>
    <col min="5120" max="5120" width="19.1796875" style="1" customWidth="1"/>
    <col min="5121" max="5373" width="8.7265625" style="1"/>
    <col min="5374" max="5374" width="8.1796875" style="1" customWidth="1"/>
    <col min="5375" max="5375" width="82" style="1" customWidth="1"/>
    <col min="5376" max="5376" width="19.1796875" style="1" customWidth="1"/>
    <col min="5377" max="5629" width="8.7265625" style="1"/>
    <col min="5630" max="5630" width="8.1796875" style="1" customWidth="1"/>
    <col min="5631" max="5631" width="82" style="1" customWidth="1"/>
    <col min="5632" max="5632" width="19.1796875" style="1" customWidth="1"/>
    <col min="5633" max="5885" width="8.7265625" style="1"/>
    <col min="5886" max="5886" width="8.1796875" style="1" customWidth="1"/>
    <col min="5887" max="5887" width="82" style="1" customWidth="1"/>
    <col min="5888" max="5888" width="19.1796875" style="1" customWidth="1"/>
    <col min="5889" max="6141" width="8.7265625" style="1"/>
    <col min="6142" max="6142" width="8.1796875" style="1" customWidth="1"/>
    <col min="6143" max="6143" width="82" style="1" customWidth="1"/>
    <col min="6144" max="6144" width="19.1796875" style="1" customWidth="1"/>
    <col min="6145" max="6397" width="8.7265625" style="1"/>
    <col min="6398" max="6398" width="8.1796875" style="1" customWidth="1"/>
    <col min="6399" max="6399" width="82" style="1" customWidth="1"/>
    <col min="6400" max="6400" width="19.1796875" style="1" customWidth="1"/>
    <col min="6401" max="6653" width="8.7265625" style="1"/>
    <col min="6654" max="6654" width="8.1796875" style="1" customWidth="1"/>
    <col min="6655" max="6655" width="82" style="1" customWidth="1"/>
    <col min="6656" max="6656" width="19.1796875" style="1" customWidth="1"/>
    <col min="6657" max="6909" width="8.7265625" style="1"/>
    <col min="6910" max="6910" width="8.1796875" style="1" customWidth="1"/>
    <col min="6911" max="6911" width="82" style="1" customWidth="1"/>
    <col min="6912" max="6912" width="19.1796875" style="1" customWidth="1"/>
    <col min="6913" max="7165" width="8.7265625" style="1"/>
    <col min="7166" max="7166" width="8.1796875" style="1" customWidth="1"/>
    <col min="7167" max="7167" width="82" style="1" customWidth="1"/>
    <col min="7168" max="7168" width="19.1796875" style="1" customWidth="1"/>
    <col min="7169" max="7421" width="8.7265625" style="1"/>
    <col min="7422" max="7422" width="8.1796875" style="1" customWidth="1"/>
    <col min="7423" max="7423" width="82" style="1" customWidth="1"/>
    <col min="7424" max="7424" width="19.1796875" style="1" customWidth="1"/>
    <col min="7425" max="7677" width="8.7265625" style="1"/>
    <col min="7678" max="7678" width="8.1796875" style="1" customWidth="1"/>
    <col min="7679" max="7679" width="82" style="1" customWidth="1"/>
    <col min="7680" max="7680" width="19.1796875" style="1" customWidth="1"/>
    <col min="7681" max="7933" width="8.7265625" style="1"/>
    <col min="7934" max="7934" width="8.1796875" style="1" customWidth="1"/>
    <col min="7935" max="7935" width="82" style="1" customWidth="1"/>
    <col min="7936" max="7936" width="19.1796875" style="1" customWidth="1"/>
    <col min="7937" max="8189" width="8.7265625" style="1"/>
    <col min="8190" max="8190" width="8.1796875" style="1" customWidth="1"/>
    <col min="8191" max="8191" width="82" style="1" customWidth="1"/>
    <col min="8192" max="8192" width="19.1796875" style="1" customWidth="1"/>
    <col min="8193" max="8445" width="8.7265625" style="1"/>
    <col min="8446" max="8446" width="8.1796875" style="1" customWidth="1"/>
    <col min="8447" max="8447" width="82" style="1" customWidth="1"/>
    <col min="8448" max="8448" width="19.1796875" style="1" customWidth="1"/>
    <col min="8449" max="8701" width="8.7265625" style="1"/>
    <col min="8702" max="8702" width="8.1796875" style="1" customWidth="1"/>
    <col min="8703" max="8703" width="82" style="1" customWidth="1"/>
    <col min="8704" max="8704" width="19.1796875" style="1" customWidth="1"/>
    <col min="8705" max="8957" width="8.7265625" style="1"/>
    <col min="8958" max="8958" width="8.1796875" style="1" customWidth="1"/>
    <col min="8959" max="8959" width="82" style="1" customWidth="1"/>
    <col min="8960" max="8960" width="19.1796875" style="1" customWidth="1"/>
    <col min="8961" max="9213" width="8.7265625" style="1"/>
    <col min="9214" max="9214" width="8.1796875" style="1" customWidth="1"/>
    <col min="9215" max="9215" width="82" style="1" customWidth="1"/>
    <col min="9216" max="9216" width="19.1796875" style="1" customWidth="1"/>
    <col min="9217" max="9469" width="8.7265625" style="1"/>
    <col min="9470" max="9470" width="8.1796875" style="1" customWidth="1"/>
    <col min="9471" max="9471" width="82" style="1" customWidth="1"/>
    <col min="9472" max="9472" width="19.1796875" style="1" customWidth="1"/>
    <col min="9473" max="9725" width="8.7265625" style="1"/>
    <col min="9726" max="9726" width="8.1796875" style="1" customWidth="1"/>
    <col min="9727" max="9727" width="82" style="1" customWidth="1"/>
    <col min="9728" max="9728" width="19.1796875" style="1" customWidth="1"/>
    <col min="9729" max="9981" width="8.7265625" style="1"/>
    <col min="9982" max="9982" width="8.1796875" style="1" customWidth="1"/>
    <col min="9983" max="9983" width="82" style="1" customWidth="1"/>
    <col min="9984" max="9984" width="19.1796875" style="1" customWidth="1"/>
    <col min="9985" max="10237" width="8.7265625" style="1"/>
    <col min="10238" max="10238" width="8.1796875" style="1" customWidth="1"/>
    <col min="10239" max="10239" width="82" style="1" customWidth="1"/>
    <col min="10240" max="10240" width="19.1796875" style="1" customWidth="1"/>
    <col min="10241" max="10493" width="8.7265625" style="1"/>
    <col min="10494" max="10494" width="8.1796875" style="1" customWidth="1"/>
    <col min="10495" max="10495" width="82" style="1" customWidth="1"/>
    <col min="10496" max="10496" width="19.1796875" style="1" customWidth="1"/>
    <col min="10497" max="10749" width="8.7265625" style="1"/>
    <col min="10750" max="10750" width="8.1796875" style="1" customWidth="1"/>
    <col min="10751" max="10751" width="82" style="1" customWidth="1"/>
    <col min="10752" max="10752" width="19.1796875" style="1" customWidth="1"/>
    <col min="10753" max="11005" width="8.7265625" style="1"/>
    <col min="11006" max="11006" width="8.1796875" style="1" customWidth="1"/>
    <col min="11007" max="11007" width="82" style="1" customWidth="1"/>
    <col min="11008" max="11008" width="19.1796875" style="1" customWidth="1"/>
    <col min="11009" max="11261" width="8.7265625" style="1"/>
    <col min="11262" max="11262" width="8.1796875" style="1" customWidth="1"/>
    <col min="11263" max="11263" width="82" style="1" customWidth="1"/>
    <col min="11264" max="11264" width="19.1796875" style="1" customWidth="1"/>
    <col min="11265" max="11517" width="8.7265625" style="1"/>
    <col min="11518" max="11518" width="8.1796875" style="1" customWidth="1"/>
    <col min="11519" max="11519" width="82" style="1" customWidth="1"/>
    <col min="11520" max="11520" width="19.1796875" style="1" customWidth="1"/>
    <col min="11521" max="11773" width="8.7265625" style="1"/>
    <col min="11774" max="11774" width="8.1796875" style="1" customWidth="1"/>
    <col min="11775" max="11775" width="82" style="1" customWidth="1"/>
    <col min="11776" max="11776" width="19.1796875" style="1" customWidth="1"/>
    <col min="11777" max="12029" width="8.7265625" style="1"/>
    <col min="12030" max="12030" width="8.1796875" style="1" customWidth="1"/>
    <col min="12031" max="12031" width="82" style="1" customWidth="1"/>
    <col min="12032" max="12032" width="19.1796875" style="1" customWidth="1"/>
    <col min="12033" max="12285" width="8.7265625" style="1"/>
    <col min="12286" max="12286" width="8.1796875" style="1" customWidth="1"/>
    <col min="12287" max="12287" width="82" style="1" customWidth="1"/>
    <col min="12288" max="12288" width="19.1796875" style="1" customWidth="1"/>
    <col min="12289" max="12541" width="8.7265625" style="1"/>
    <col min="12542" max="12542" width="8.1796875" style="1" customWidth="1"/>
    <col min="12543" max="12543" width="82" style="1" customWidth="1"/>
    <col min="12544" max="12544" width="19.1796875" style="1" customWidth="1"/>
    <col min="12545" max="12797" width="8.7265625" style="1"/>
    <col min="12798" max="12798" width="8.1796875" style="1" customWidth="1"/>
    <col min="12799" max="12799" width="82" style="1" customWidth="1"/>
    <col min="12800" max="12800" width="19.1796875" style="1" customWidth="1"/>
    <col min="12801" max="13053" width="8.7265625" style="1"/>
    <col min="13054" max="13054" width="8.1796875" style="1" customWidth="1"/>
    <col min="13055" max="13055" width="82" style="1" customWidth="1"/>
    <col min="13056" max="13056" width="19.1796875" style="1" customWidth="1"/>
    <col min="13057" max="13309" width="8.7265625" style="1"/>
    <col min="13310" max="13310" width="8.1796875" style="1" customWidth="1"/>
    <col min="13311" max="13311" width="82" style="1" customWidth="1"/>
    <col min="13312" max="13312" width="19.1796875" style="1" customWidth="1"/>
    <col min="13313" max="13565" width="8.7265625" style="1"/>
    <col min="13566" max="13566" width="8.1796875" style="1" customWidth="1"/>
    <col min="13567" max="13567" width="82" style="1" customWidth="1"/>
    <col min="13568" max="13568" width="19.1796875" style="1" customWidth="1"/>
    <col min="13569" max="13821" width="8.7265625" style="1"/>
    <col min="13822" max="13822" width="8.1796875" style="1" customWidth="1"/>
    <col min="13823" max="13823" width="82" style="1" customWidth="1"/>
    <col min="13824" max="13824" width="19.1796875" style="1" customWidth="1"/>
    <col min="13825" max="14077" width="8.7265625" style="1"/>
    <col min="14078" max="14078" width="8.1796875" style="1" customWidth="1"/>
    <col min="14079" max="14079" width="82" style="1" customWidth="1"/>
    <col min="14080" max="14080" width="19.1796875" style="1" customWidth="1"/>
    <col min="14081" max="14333" width="8.7265625" style="1"/>
    <col min="14334" max="14334" width="8.1796875" style="1" customWidth="1"/>
    <col min="14335" max="14335" width="82" style="1" customWidth="1"/>
    <col min="14336" max="14336" width="19.1796875" style="1" customWidth="1"/>
    <col min="14337" max="14589" width="8.7265625" style="1"/>
    <col min="14590" max="14590" width="8.1796875" style="1" customWidth="1"/>
    <col min="14591" max="14591" width="82" style="1" customWidth="1"/>
    <col min="14592" max="14592" width="19.1796875" style="1" customWidth="1"/>
    <col min="14593" max="14845" width="8.7265625" style="1"/>
    <col min="14846" max="14846" width="8.1796875" style="1" customWidth="1"/>
    <col min="14847" max="14847" width="82" style="1" customWidth="1"/>
    <col min="14848" max="14848" width="19.1796875" style="1" customWidth="1"/>
    <col min="14849" max="15101" width="8.7265625" style="1"/>
    <col min="15102" max="15102" width="8.1796875" style="1" customWidth="1"/>
    <col min="15103" max="15103" width="82" style="1" customWidth="1"/>
    <col min="15104" max="15104" width="19.1796875" style="1" customWidth="1"/>
    <col min="15105" max="15357" width="8.7265625" style="1"/>
    <col min="15358" max="15358" width="8.1796875" style="1" customWidth="1"/>
    <col min="15359" max="15359" width="82" style="1" customWidth="1"/>
    <col min="15360" max="15360" width="19.1796875" style="1" customWidth="1"/>
    <col min="15361" max="15613" width="8.7265625" style="1"/>
    <col min="15614" max="15614" width="8.1796875" style="1" customWidth="1"/>
    <col min="15615" max="15615" width="82" style="1" customWidth="1"/>
    <col min="15616" max="15616" width="19.1796875" style="1" customWidth="1"/>
    <col min="15617" max="15869" width="8.7265625" style="1"/>
    <col min="15870" max="15870" width="8.1796875" style="1" customWidth="1"/>
    <col min="15871" max="15871" width="82" style="1" customWidth="1"/>
    <col min="15872" max="15872" width="19.1796875" style="1" customWidth="1"/>
    <col min="15873" max="16125" width="8.7265625" style="1"/>
    <col min="16126" max="16126" width="8.1796875" style="1" customWidth="1"/>
    <col min="16127" max="16127" width="82" style="1" customWidth="1"/>
    <col min="16128" max="16128" width="19.1796875" style="1" customWidth="1"/>
    <col min="16129" max="16384" width="8.7265625" style="1"/>
  </cols>
  <sheetData>
    <row r="1" spans="1:5">
      <c r="A1" s="15" t="s">
        <v>26</v>
      </c>
      <c r="B1" s="15"/>
      <c r="C1" s="15"/>
    </row>
    <row r="2" spans="1:5">
      <c r="A2" s="14"/>
      <c r="B2" s="14"/>
      <c r="C2" s="14"/>
    </row>
    <row r="3" spans="1:5">
      <c r="A3" s="14"/>
      <c r="B3" s="14"/>
      <c r="C3" s="14"/>
    </row>
    <row r="4" spans="1:5">
      <c r="A4" s="14"/>
      <c r="B4" s="14"/>
      <c r="C4" s="14"/>
    </row>
    <row r="5" spans="1:5" ht="15.5">
      <c r="A5" s="13" t="s">
        <v>25</v>
      </c>
      <c r="B5" s="13"/>
      <c r="C5" s="13"/>
      <c r="D5" s="13"/>
      <c r="E5" s="13"/>
    </row>
    <row r="6" spans="1:5" ht="15.5">
      <c r="A6" s="13" t="s">
        <v>24</v>
      </c>
      <c r="B6" s="13"/>
      <c r="C6" s="13"/>
      <c r="D6" s="13"/>
      <c r="E6" s="13"/>
    </row>
    <row r="7" spans="1:5">
      <c r="D7" s="12" t="s">
        <v>23</v>
      </c>
      <c r="E7" s="12"/>
    </row>
    <row r="8" spans="1:5" ht="46">
      <c r="A8" s="11" t="s">
        <v>22</v>
      </c>
      <c r="B8" s="10" t="s">
        <v>21</v>
      </c>
      <c r="C8" s="9" t="s">
        <v>20</v>
      </c>
      <c r="D8" s="8" t="s">
        <v>19</v>
      </c>
      <c r="E8" s="8" t="s">
        <v>18</v>
      </c>
    </row>
    <row r="9" spans="1:5">
      <c r="A9" s="7" t="s">
        <v>17</v>
      </c>
      <c r="B9" s="6" t="s">
        <v>16</v>
      </c>
      <c r="C9" s="5">
        <f>SUM(D9:E9)</f>
        <v>322589201</v>
      </c>
      <c r="D9" s="5">
        <v>315877686</v>
      </c>
      <c r="E9" s="5">
        <v>6711515</v>
      </c>
    </row>
    <row r="10" spans="1:5">
      <c r="A10" s="7" t="s">
        <v>15</v>
      </c>
      <c r="B10" s="6" t="s">
        <v>14</v>
      </c>
      <c r="C10" s="5">
        <f>SUM(D10:E10)</f>
        <v>282409763</v>
      </c>
      <c r="D10" s="5">
        <v>236583016</v>
      </c>
      <c r="E10" s="5">
        <v>45826747</v>
      </c>
    </row>
    <row r="11" spans="1:5" ht="13">
      <c r="A11" s="4" t="s">
        <v>13</v>
      </c>
      <c r="B11" s="3" t="s">
        <v>12</v>
      </c>
      <c r="C11" s="2">
        <f>SUM(D11:E11)</f>
        <v>40179438</v>
      </c>
      <c r="D11" s="2">
        <f>D9-D10</f>
        <v>79294670</v>
      </c>
      <c r="E11" s="2">
        <f>E9-E10</f>
        <v>-39115232</v>
      </c>
    </row>
    <row r="12" spans="1:5">
      <c r="A12" s="7" t="s">
        <v>11</v>
      </c>
      <c r="B12" s="6" t="s">
        <v>10</v>
      </c>
      <c r="C12" s="5">
        <f>SUM(D12:E12)</f>
        <v>43164009</v>
      </c>
      <c r="D12" s="5">
        <v>1936860</v>
      </c>
      <c r="E12" s="5">
        <v>41227149</v>
      </c>
    </row>
    <row r="13" spans="1:5" ht="13">
      <c r="A13" s="7" t="s">
        <v>9</v>
      </c>
      <c r="B13" s="6" t="s">
        <v>8</v>
      </c>
      <c r="C13" s="5">
        <f>SUM(D13:E13)</f>
        <v>41148099</v>
      </c>
      <c r="D13" s="5">
        <v>41148099</v>
      </c>
      <c r="E13" s="2">
        <v>0</v>
      </c>
    </row>
    <row r="14" spans="1:5" ht="13">
      <c r="A14" s="4" t="s">
        <v>7</v>
      </c>
      <c r="B14" s="3" t="s">
        <v>6</v>
      </c>
      <c r="C14" s="2">
        <f>SUM(D14:E14)</f>
        <v>2015910</v>
      </c>
      <c r="D14" s="2">
        <f>D12-D13</f>
        <v>-39211239</v>
      </c>
      <c r="E14" s="2">
        <f>SUM(E12:E13)</f>
        <v>41227149</v>
      </c>
    </row>
    <row r="15" spans="1:5" ht="13">
      <c r="A15" s="4" t="s">
        <v>5</v>
      </c>
      <c r="B15" s="3" t="s">
        <v>4</v>
      </c>
      <c r="C15" s="2">
        <f>SUM(D15:E15)</f>
        <v>42195348</v>
      </c>
      <c r="D15" s="2">
        <f>SUM(D14,D11)</f>
        <v>40083431</v>
      </c>
      <c r="E15" s="2">
        <f>SUM(E14,E11)</f>
        <v>2111917</v>
      </c>
    </row>
    <row r="16" spans="1:5" ht="13">
      <c r="A16" s="4" t="s">
        <v>3</v>
      </c>
      <c r="B16" s="3" t="s">
        <v>2</v>
      </c>
      <c r="C16" s="2">
        <f>SUM(D16:E16)</f>
        <v>42195348</v>
      </c>
      <c r="D16" s="2">
        <f>SUM(D15)</f>
        <v>40083431</v>
      </c>
      <c r="E16" s="2">
        <f>SUM(E15)</f>
        <v>2111917</v>
      </c>
    </row>
    <row r="17" spans="1:5" ht="13">
      <c r="A17" s="4" t="s">
        <v>1</v>
      </c>
      <c r="B17" s="3" t="s">
        <v>0</v>
      </c>
      <c r="C17" s="2">
        <f>SUM(D17:E17)</f>
        <v>42195348</v>
      </c>
      <c r="D17" s="2">
        <f>SUM(D15)</f>
        <v>40083431</v>
      </c>
      <c r="E17" s="2">
        <f>SUM(E15)</f>
        <v>2111917</v>
      </c>
    </row>
  </sheetData>
  <mergeCells count="4">
    <mergeCell ref="A1:C1"/>
    <mergeCell ref="A5:E5"/>
    <mergeCell ref="A6:E6"/>
    <mergeCell ref="D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Gabi</cp:lastModifiedBy>
  <dcterms:created xsi:type="dcterms:W3CDTF">2019-05-29T16:49:54Z</dcterms:created>
  <dcterms:modified xsi:type="dcterms:W3CDTF">2019-05-29T16:50:12Z</dcterms:modified>
</cp:coreProperties>
</file>