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vételek zengő óvoda" sheetId="1" r:id="rId1"/>
  </sheets>
  <externalReferences>
    <externalReference r:id="rId4"/>
    <externalReference r:id="rId5"/>
  </externalReferences>
  <definedNames>
    <definedName name="_xlnm.Print_Area" localSheetId="0">'bevételek zengő óvoda'!$A$1:$F$97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<sst xmlns="http://schemas.openxmlformats.org/spreadsheetml/2006/main" count="186" uniqueCount="184">
  <si>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>Zengő Óvoda 2015. évi költségvetése</t>
  </si>
  <si>
    <t>Bevételek (E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</si>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</sst>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5\k&#246;lts&#233;gvet&#233;s%20t&#225;bl&#225;k%20szeptembe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</sheetNames>
    <sheetDataSet>
      <sheetData sheetId="6">
        <row r="74">
          <cell r="C74">
            <v>329388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97">
          <cell r="C97">
            <v>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B55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22818</v>
      </c>
      <c r="D43" s="17"/>
      <c r="E43" s="17"/>
      <c r="F43" s="17">
        <f>SUM(C43:E43)</f>
        <v>22818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22818</v>
      </c>
      <c r="D48" s="17"/>
      <c r="E48" s="17"/>
      <c r="F48" s="17">
        <f>SUM(C48:E48)</f>
        <v>22818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22818</v>
      </c>
      <c r="D66" s="17"/>
      <c r="E66" s="17"/>
      <c r="F66" s="17">
        <f>F64+F47+F60+F43+F32+F18</f>
        <v>22818</v>
      </c>
    </row>
    <row r="67" spans="1:6" ht="15.75">
      <c r="A67" s="28" t="s">
        <v>129</v>
      </c>
      <c r="B67" s="29"/>
      <c r="C67" s="18">
        <f>C66-'[1]kiadások működés Zengő Óvoda'!C74</f>
        <v>-306570</v>
      </c>
      <c r="D67" s="18"/>
      <c r="E67" s="18"/>
      <c r="F67" s="18">
        <f>SUM(C67:E67)</f>
        <v>-306570</v>
      </c>
    </row>
    <row r="68" spans="1:6" ht="15.75">
      <c r="A68" s="28" t="s">
        <v>130</v>
      </c>
      <c r="B68" s="29"/>
      <c r="C68" s="18">
        <f>C65-'[2]kiadások működés Zengő Óvoda'!C97</f>
        <v>-230</v>
      </c>
      <c r="D68" s="18"/>
      <c r="E68" s="18"/>
      <c r="F68" s="18">
        <f>SUM(C68:E68)</f>
        <v>-230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5194</v>
      </c>
      <c r="D82" s="18"/>
      <c r="E82" s="18"/>
      <c r="F82" s="18">
        <f>SUM(C82:E82)</f>
        <v>5194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301606</v>
      </c>
      <c r="D85" s="18"/>
      <c r="E85" s="18"/>
      <c r="F85" s="18">
        <f>SUM(C85:E85)</f>
        <v>301606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SUM(C72:C87)</f>
        <v>306800</v>
      </c>
      <c r="D88" s="17"/>
      <c r="E88" s="17"/>
      <c r="F88" s="17">
        <f>SUM(F72:F87)</f>
        <v>306800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306800</v>
      </c>
      <c r="D95" s="17"/>
      <c r="E95" s="17"/>
      <c r="F95" s="17">
        <f>SUM(F88:F94)</f>
        <v>306800</v>
      </c>
    </row>
    <row r="96" spans="1:6" ht="15.75">
      <c r="A96" s="35" t="s">
        <v>183</v>
      </c>
      <c r="B96" s="36"/>
      <c r="C96" s="17">
        <f>C66+C95</f>
        <v>329618</v>
      </c>
      <c r="D96" s="17"/>
      <c r="E96" s="17"/>
      <c r="F96" s="17">
        <f>F95+F66</f>
        <v>329618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36/2015.(IX.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2015-09-29T07:47:56Z</dcterms:created>
  <dcterms:modified xsi:type="dcterms:W3CDTF">2015-09-29T07:48:03Z</dcterms:modified>
  <cp:category/>
  <cp:version/>
  <cp:contentType/>
  <cp:contentStatus/>
</cp:coreProperties>
</file>