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10.2. Hivatal Elői felh ütem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N12" i="1"/>
  <c r="O12" i="1"/>
  <c r="N13" i="1"/>
  <c r="O13" i="1" s="1"/>
  <c r="N14" i="1"/>
  <c r="O14" i="1"/>
  <c r="O15" i="1"/>
  <c r="B16" i="1"/>
  <c r="C16" i="1"/>
  <c r="D16" i="1"/>
  <c r="E16" i="1"/>
  <c r="F16" i="1"/>
  <c r="G16" i="1"/>
  <c r="H16" i="1"/>
  <c r="I16" i="1"/>
  <c r="J16" i="1"/>
  <c r="K16" i="1"/>
  <c r="L16" i="1"/>
  <c r="M16" i="1"/>
  <c r="O16" i="1" l="1"/>
  <c r="N16" i="1"/>
</calcChain>
</file>

<file path=xl/sharedStrings.xml><?xml version="1.0" encoding="utf-8"?>
<sst xmlns="http://schemas.openxmlformats.org/spreadsheetml/2006/main" count="47" uniqueCount="47">
  <si>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</si>
  <si>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</si>
  <si>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</si>
  <si>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</si>
  <si>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</si>
  <si>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8. KIADÁSOK ÖSSZESEN</t>
  </si>
  <si>
    <t>7. Beruházás</t>
  </si>
  <si>
    <t>6. Dologi kiadások</t>
  </si>
  <si>
    <t>5. Munkaadókat terhelő járulékok és szociális hozzájárulási adó</t>
  </si>
  <si>
    <t>4. Személyi juttatások</t>
  </si>
  <si>
    <t>3. BEVÉTELEK ÖSSZESEN</t>
  </si>
  <si>
    <t>2. Intézményfinanszírozás</t>
  </si>
  <si>
    <t>1. Intézményi működési bevételek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</si>
  <si>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</si>
  <si>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</si>
  <si>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</si>
  <si>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</si>
  <si>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</si>
  <si>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</si>
  <si>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</si>
  <si>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</si>
  <si>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</si>
  <si>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</si>
  <si>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</si>
  <si>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</si>
  <si>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</si>
  <si>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</si>
  <si>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</si>
  <si>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Összesen</t>
  </si>
  <si>
    <t>dec.</t>
  </si>
  <si>
    <t>nov.</t>
  </si>
  <si>
    <t>okt.</t>
  </si>
  <si>
    <t>szept.</t>
  </si>
  <si>
    <t>aug.</t>
  </si>
  <si>
    <t>júl.</t>
  </si>
  <si>
    <t>jún.</t>
  </si>
  <si>
    <t>máj.</t>
  </si>
  <si>
    <t>ápr.</t>
  </si>
  <si>
    <t>márc.</t>
  </si>
  <si>
    <t>febr.</t>
  </si>
  <si>
    <t>jan.</t>
  </si>
  <si>
    <t>Előirányzat</t>
  </si>
  <si>
    <t>Megnevezés</t>
  </si>
  <si>
    <t>ezer Ft-ban</t>
  </si>
  <si>
    <t>Baracsi Közös Önkormányzati Hivatal 2018. évi előirányzat-felhasználási ütemterve</t>
  </si>
  <si>
    <t>10. sz. melléklet 2.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</si>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</sst>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1" xfId="0" applyNumberFormat="1" applyBorder="1"/>
    <xf numFmtId="3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3" fontId="0" fillId="0" borderId="0" xfId="0" applyNumberFormat="1" applyBorder="1"/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sqref="A1:O1"/>
    </sheetView>
  </sheetViews>
  <sheetFormatPr defaultRowHeight="15" x14ac:dyDescent="0.25"/>
  <cols>
    <col min="1" max="1" width="33.85546875" style="1" customWidth="1"/>
    <col min="2" max="2" width="9.42578125" style="1" customWidth="1"/>
    <col min="3" max="14" width="6.42578125" style="1" customWidth="1"/>
    <col min="15" max="15" width="9.140625" style="1"/>
  </cols>
  <sheetData>
    <row r="1" spans="1:16" ht="15" customHeight="1" x14ac:dyDescent="0.25">
      <c r="A1" s="28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x14ac:dyDescent="0.25">
      <c r="A2" s="27" t="s">
        <v>45</v>
      </c>
      <c r="B2" s="27"/>
      <c r="C2" s="27"/>
      <c r="G2" s="24"/>
      <c r="H2" s="24"/>
      <c r="I2" s="24"/>
      <c r="J2" s="24"/>
      <c r="K2" s="24"/>
      <c r="L2" s="24"/>
      <c r="M2" s="24"/>
      <c r="N2" s="24"/>
      <c r="O2" s="24"/>
    </row>
    <row r="3" spans="1:16" x14ac:dyDescent="0.25">
      <c r="A3" s="2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ht="15.75" x14ac:dyDescent="0.25">
      <c r="A4" s="25" t="s">
        <v>44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6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6" ht="15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2" t="s">
        <v>43</v>
      </c>
      <c r="O6" s="22"/>
    </row>
    <row r="7" spans="1:16" x14ac:dyDescent="0.25">
      <c r="A7" s="21" t="s">
        <v>42</v>
      </c>
      <c r="B7" s="21" t="s">
        <v>41</v>
      </c>
      <c r="C7" s="21" t="s">
        <v>40</v>
      </c>
      <c r="D7" s="21" t="s">
        <v>39</v>
      </c>
      <c r="E7" s="21" t="s">
        <v>38</v>
      </c>
      <c r="F7" s="21" t="s">
        <v>37</v>
      </c>
      <c r="G7" s="21" t="s">
        <v>36</v>
      </c>
      <c r="H7" s="21" t="s">
        <v>35</v>
      </c>
      <c r="I7" s="21" t="s">
        <v>34</v>
      </c>
      <c r="J7" s="21" t="s">
        <v>33</v>
      </c>
      <c r="K7" s="21" t="s">
        <v>32</v>
      </c>
      <c r="L7" s="21" t="s">
        <v>31</v>
      </c>
      <c r="M7" s="21" t="s">
        <v>30</v>
      </c>
      <c r="N7" s="21" t="s">
        <v>29</v>
      </c>
      <c r="O7" s="21" t="s">
        <v>28</v>
      </c>
    </row>
    <row r="8" spans="1:16" x14ac:dyDescent="0.25">
      <c r="A8" s="21" t="s">
        <v>27</v>
      </c>
      <c r="B8" s="21" t="s">
        <v>26</v>
      </c>
      <c r="C8" s="21" t="s">
        <v>25</v>
      </c>
      <c r="D8" s="21" t="s">
        <v>24</v>
      </c>
      <c r="E8" s="21" t="s">
        <v>23</v>
      </c>
      <c r="F8" s="21" t="s">
        <v>22</v>
      </c>
      <c r="G8" s="21" t="s">
        <v>21</v>
      </c>
      <c r="H8" s="21" t="s">
        <v>20</v>
      </c>
      <c r="I8" s="21" t="s">
        <v>19</v>
      </c>
      <c r="J8" s="21" t="s">
        <v>18</v>
      </c>
      <c r="K8" s="21" t="s">
        <v>17</v>
      </c>
      <c r="L8" s="21" t="s">
        <v>16</v>
      </c>
      <c r="M8" s="21" t="s">
        <v>15</v>
      </c>
      <c r="N8" s="21" t="s">
        <v>14</v>
      </c>
      <c r="O8" s="21" t="s">
        <v>13</v>
      </c>
    </row>
    <row r="9" spans="1:16" x14ac:dyDescent="0.25">
      <c r="A9" s="14" t="s">
        <v>12</v>
      </c>
      <c r="B9" s="11">
        <v>40</v>
      </c>
      <c r="C9" s="11">
        <v>3</v>
      </c>
      <c r="D9" s="11">
        <v>3</v>
      </c>
      <c r="E9" s="11">
        <v>3</v>
      </c>
      <c r="F9" s="11">
        <v>3</v>
      </c>
      <c r="G9" s="11">
        <v>4</v>
      </c>
      <c r="H9" s="11">
        <v>4</v>
      </c>
      <c r="I9" s="11">
        <v>4</v>
      </c>
      <c r="J9" s="11">
        <v>4</v>
      </c>
      <c r="K9" s="11">
        <v>3</v>
      </c>
      <c r="L9" s="11">
        <v>3</v>
      </c>
      <c r="M9" s="11">
        <v>3</v>
      </c>
      <c r="N9" s="11">
        <v>3</v>
      </c>
      <c r="O9" s="11">
        <f>SUM(C9:N9)</f>
        <v>40</v>
      </c>
      <c r="P9" s="20"/>
    </row>
    <row r="10" spans="1:16" ht="15.75" thickBot="1" x14ac:dyDescent="0.3">
      <c r="A10" s="14" t="s">
        <v>11</v>
      </c>
      <c r="B10" s="11">
        <v>77682</v>
      </c>
      <c r="C10" s="11">
        <v>6102</v>
      </c>
      <c r="D10" s="11">
        <v>6103</v>
      </c>
      <c r="E10" s="11">
        <v>6253</v>
      </c>
      <c r="F10" s="11">
        <v>6102</v>
      </c>
      <c r="G10" s="11">
        <v>6102</v>
      </c>
      <c r="H10" s="11">
        <v>6101</v>
      </c>
      <c r="I10" s="11">
        <v>6101</v>
      </c>
      <c r="J10" s="11">
        <v>6102</v>
      </c>
      <c r="K10" s="11">
        <v>6102</v>
      </c>
      <c r="L10" s="11">
        <v>6103</v>
      </c>
      <c r="M10" s="11">
        <v>6103</v>
      </c>
      <c r="N10" s="11">
        <v>10408</v>
      </c>
      <c r="O10" s="11">
        <f>SUM(C10:N10)</f>
        <v>77682</v>
      </c>
      <c r="P10" s="19"/>
    </row>
    <row r="11" spans="1:16" ht="15.75" thickBot="1" x14ac:dyDescent="0.3">
      <c r="A11" s="18" t="s">
        <v>10</v>
      </c>
      <c r="B11" s="17">
        <f>SUM(B9:B10)</f>
        <v>77722</v>
      </c>
      <c r="C11" s="17">
        <f>SUM(C9:C10)</f>
        <v>6105</v>
      </c>
      <c r="D11" s="17">
        <f>SUM(D9:D10)</f>
        <v>6106</v>
      </c>
      <c r="E11" s="17">
        <f>SUM(E9:E10)</f>
        <v>6256</v>
      </c>
      <c r="F11" s="17">
        <f>SUM(F9:F10)</f>
        <v>6105</v>
      </c>
      <c r="G11" s="17">
        <f>SUM(G9:G10)</f>
        <v>6106</v>
      </c>
      <c r="H11" s="17">
        <f>SUM(H9:H10)</f>
        <v>6105</v>
      </c>
      <c r="I11" s="17">
        <f>SUM(I9:I10)</f>
        <v>6105</v>
      </c>
      <c r="J11" s="17">
        <f>SUM(J9:J10)</f>
        <v>6106</v>
      </c>
      <c r="K11" s="17">
        <f>SUM(K9:K10)</f>
        <v>6105</v>
      </c>
      <c r="L11" s="17">
        <f>SUM(L9:L10)</f>
        <v>6106</v>
      </c>
      <c r="M11" s="17">
        <f>SUM(M9:M10)</f>
        <v>6106</v>
      </c>
      <c r="N11" s="17">
        <f>SUM(N9:N10)</f>
        <v>10411</v>
      </c>
      <c r="O11" s="16">
        <f>SUM(O9:O10)</f>
        <v>77722</v>
      </c>
      <c r="P11" s="15"/>
    </row>
    <row r="12" spans="1:16" x14ac:dyDescent="0.25">
      <c r="A12" s="13" t="s">
        <v>9</v>
      </c>
      <c r="B12" s="11">
        <v>55254</v>
      </c>
      <c r="C12" s="11">
        <v>4304</v>
      </c>
      <c r="D12" s="11">
        <v>4304</v>
      </c>
      <c r="E12" s="11">
        <v>4304</v>
      </c>
      <c r="F12" s="11">
        <v>4304</v>
      </c>
      <c r="G12" s="11">
        <v>4304</v>
      </c>
      <c r="H12" s="11">
        <v>4304</v>
      </c>
      <c r="I12" s="11">
        <v>4304</v>
      </c>
      <c r="J12" s="11">
        <v>4304</v>
      </c>
      <c r="K12" s="11">
        <v>4304</v>
      </c>
      <c r="L12" s="11">
        <v>4304</v>
      </c>
      <c r="M12" s="11">
        <v>4304</v>
      </c>
      <c r="N12" s="11">
        <f>55254-47344</f>
        <v>7910</v>
      </c>
      <c r="O12" s="11">
        <f>SUM(C12:N12)</f>
        <v>55254</v>
      </c>
      <c r="P12" s="10"/>
    </row>
    <row r="13" spans="1:16" ht="25.5" x14ac:dyDescent="0.25">
      <c r="A13" s="14" t="s">
        <v>8</v>
      </c>
      <c r="B13" s="11">
        <v>10082</v>
      </c>
      <c r="C13" s="11">
        <v>782</v>
      </c>
      <c r="D13" s="11">
        <v>782</v>
      </c>
      <c r="E13" s="11">
        <v>782</v>
      </c>
      <c r="F13" s="11">
        <v>782</v>
      </c>
      <c r="G13" s="11">
        <v>782</v>
      </c>
      <c r="H13" s="11">
        <v>782</v>
      </c>
      <c r="I13" s="11">
        <v>782</v>
      </c>
      <c r="J13" s="11">
        <v>782</v>
      </c>
      <c r="K13" s="11">
        <v>782</v>
      </c>
      <c r="L13" s="11">
        <v>782</v>
      </c>
      <c r="M13" s="11">
        <v>782</v>
      </c>
      <c r="N13" s="11">
        <f>10082-8602</f>
        <v>1480</v>
      </c>
      <c r="O13" s="11">
        <f>SUM(C13:N13)</f>
        <v>10082</v>
      </c>
      <c r="P13" s="10"/>
    </row>
    <row r="14" spans="1:16" x14ac:dyDescent="0.25">
      <c r="A14" s="13" t="s">
        <v>7</v>
      </c>
      <c r="B14" s="12">
        <v>12236</v>
      </c>
      <c r="C14" s="11">
        <v>1019</v>
      </c>
      <c r="D14" s="11">
        <v>1020</v>
      </c>
      <c r="E14" s="11">
        <v>1020</v>
      </c>
      <c r="F14" s="11">
        <v>1019</v>
      </c>
      <c r="G14" s="11">
        <v>1020</v>
      </c>
      <c r="H14" s="11">
        <v>1019</v>
      </c>
      <c r="I14" s="11">
        <v>1019</v>
      </c>
      <c r="J14" s="11">
        <v>1020</v>
      </c>
      <c r="K14" s="11">
        <v>1019</v>
      </c>
      <c r="L14" s="11">
        <v>1020</v>
      </c>
      <c r="M14" s="11">
        <v>1020</v>
      </c>
      <c r="N14" s="11">
        <f>12236-11215</f>
        <v>1021</v>
      </c>
      <c r="O14" s="11">
        <f>SUM(C14:N14)</f>
        <v>12236</v>
      </c>
      <c r="P14" s="10"/>
    </row>
    <row r="15" spans="1:16" x14ac:dyDescent="0.25">
      <c r="A15" s="13" t="s">
        <v>6</v>
      </c>
      <c r="B15" s="12">
        <v>150</v>
      </c>
      <c r="C15" s="11"/>
      <c r="D15" s="11"/>
      <c r="E15" s="11">
        <v>150</v>
      </c>
      <c r="F15" s="11"/>
      <c r="G15" s="11"/>
      <c r="H15" s="11"/>
      <c r="I15" s="11"/>
      <c r="J15" s="11"/>
      <c r="K15" s="11"/>
      <c r="L15" s="11"/>
      <c r="M15" s="11"/>
      <c r="N15" s="11"/>
      <c r="O15" s="11">
        <f>SUM(C15:N15)</f>
        <v>150</v>
      </c>
      <c r="P15" s="10"/>
    </row>
    <row r="16" spans="1:16" x14ac:dyDescent="0.25">
      <c r="A16" s="9" t="s">
        <v>5</v>
      </c>
      <c r="B16" s="8">
        <f>SUM(B12:B15)</f>
        <v>77722</v>
      </c>
      <c r="C16" s="8">
        <f>SUM(C12:C14)</f>
        <v>6105</v>
      </c>
      <c r="D16" s="8">
        <f>SUM(D12:D14)</f>
        <v>6106</v>
      </c>
      <c r="E16" s="8">
        <f>SUM(E12:E15)</f>
        <v>6256</v>
      </c>
      <c r="F16" s="8">
        <f>SUM(F12:F14)</f>
        <v>6105</v>
      </c>
      <c r="G16" s="8">
        <f>SUM(G12:G14)</f>
        <v>6106</v>
      </c>
      <c r="H16" s="8">
        <f>SUM(H12:H14)</f>
        <v>6105</v>
      </c>
      <c r="I16" s="8">
        <f>SUM(I12:I14)</f>
        <v>6105</v>
      </c>
      <c r="J16" s="8">
        <f>SUM(J12:J14)</f>
        <v>6106</v>
      </c>
      <c r="K16" s="8">
        <f>SUM(K12:K14)</f>
        <v>6105</v>
      </c>
      <c r="L16" s="8">
        <f>SUM(L12:L14)</f>
        <v>6106</v>
      </c>
      <c r="M16" s="8">
        <f>SUM(M12:M14)</f>
        <v>6106</v>
      </c>
      <c r="N16" s="8">
        <f>SUM(N12:N14)</f>
        <v>10411</v>
      </c>
      <c r="O16" s="8">
        <f>SUM(O12:O15)</f>
        <v>77722</v>
      </c>
      <c r="P16" s="7"/>
    </row>
    <row r="19" spans="1:11" s="2" customFormat="1" x14ac:dyDescent="0.25">
      <c r="A19" s="1" t="s">
        <v>4</v>
      </c>
      <c r="B19" s="5"/>
      <c r="C19" s="6"/>
      <c r="D19" s="6"/>
    </row>
    <row r="20" spans="1:11" s="2" customFormat="1" x14ac:dyDescent="0.25">
      <c r="A20" s="5"/>
      <c r="B20" s="5"/>
      <c r="C20" s="6"/>
      <c r="D20" s="6"/>
    </row>
    <row r="21" spans="1:11" s="2" customFormat="1" x14ac:dyDescent="0.25">
      <c r="A21" s="5"/>
      <c r="B21" s="5"/>
      <c r="C21" s="6"/>
      <c r="D21" s="6"/>
    </row>
    <row r="22" spans="1:11" s="2" customFormat="1" x14ac:dyDescent="0.25">
      <c r="A22" s="5"/>
      <c r="B22" s="5"/>
      <c r="C22" s="4" t="s">
        <v>3</v>
      </c>
      <c r="D22" s="4"/>
      <c r="E22" s="4"/>
      <c r="I22" s="3" t="s">
        <v>2</v>
      </c>
      <c r="J22" s="3"/>
      <c r="K22" s="3"/>
    </row>
    <row r="23" spans="1:11" s="2" customFormat="1" x14ac:dyDescent="0.25">
      <c r="A23" s="5"/>
      <c r="B23" s="5"/>
      <c r="C23" s="4" t="s">
        <v>1</v>
      </c>
      <c r="D23" s="4"/>
      <c r="E23" s="4"/>
      <c r="I23" s="3" t="s">
        <v>0</v>
      </c>
      <c r="J23" s="3"/>
      <c r="K23" s="3"/>
    </row>
  </sheetData>
  <mergeCells count="8">
    <mergeCell ref="C23:E23"/>
    <mergeCell ref="I23:K23"/>
    <mergeCell ref="A1:O1"/>
    <mergeCell ref="A2:C2"/>
    <mergeCell ref="A4:O4"/>
    <mergeCell ref="N6:O6"/>
    <mergeCell ref="C22:E22"/>
    <mergeCell ref="I22:K2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10.2. Hivatal Elői felh ütemt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2018-03-12T09:09:54Z</dcterms:created>
  <dcterms:modified xsi:type="dcterms:W3CDTF">2018-03-12T09:10:06Z</dcterms:modified>
</cp:coreProperties>
</file>