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hitelfelv korl" sheetId="15" r:id="rId15"/>
    <sheet name="11-ei ütemterv" sheetId="16" r:id="rId16"/>
    <sheet name="12-gördülő" sheetId="17" r:id="rId17"/>
    <sheet name="címrend" sheetId="18" r:id="rId18"/>
    <sheet name="1. számú táj." sheetId="19" r:id="rId19"/>
    <sheet name="2. számú táj." sheetId="20" r:id="rId20"/>
    <sheet name="3. számú táj." sheetId="21" r:id="rId21"/>
    <sheet name="4. számú táj." sheetId="22" r:id="rId22"/>
    <sheet name="5. számú táj." sheetId="23" r:id="rId23"/>
  </sheets>
  <externalReferences>
    <externalReference r:id="rId26"/>
    <externalReference r:id="rId27"/>
    <externalReference r:id="rId28"/>
  </externalReferences>
  <definedNames>
    <definedName name="kst">#REF!</definedName>
    <definedName name="nev">'[2]kod'!$CD$8:$CD$3150</definedName>
    <definedName name="_xlnm.Print_Titles" localSheetId="0">'1-Mérleg'!$A:$B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4">'3A-kommunális'!$1:$3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8">'1. számú táj.'!$A$1:$C$64</definedName>
    <definedName name="_xlnm.Print_Area" localSheetId="14">'10-hitelfelv korl'!$A$1:$D$23</definedName>
    <definedName name="_xlnm.Print_Area" localSheetId="15">'11-ei ütemterv'!$A$1:$N$34</definedName>
    <definedName name="_xlnm.Print_Area" localSheetId="16">'12-gördülő'!$A$1:$N$20</definedName>
    <definedName name="_xlnm.Print_Area" localSheetId="0">'1-Mérleg'!$A$2:$P$21</definedName>
    <definedName name="_xlnm.Print_Area" localSheetId="19">'2. számú táj.'!$A$1:$C$15</definedName>
    <definedName name="_xlnm.Print_Area" localSheetId="2">'2A-Normatíva'!$A$1:$G$64</definedName>
    <definedName name="_xlnm.Print_Area" localSheetId="1">'2-Bevételek'!$A$1:$P$115</definedName>
    <definedName name="_xlnm.Print_Area" localSheetId="20">'3. számú táj.'!$A$1:$F$22</definedName>
    <definedName name="_xlnm.Print_Area" localSheetId="4">'3A-kommunális'!$A$1:$G$90</definedName>
    <definedName name="_xlnm.Print_Area" localSheetId="5">'3B-fejlesztés-felújítás'!$A$1:$G$155</definedName>
    <definedName name="_xlnm.Print_Area" localSheetId="6">'3C-Céljellegű'!$A$1:$H$73</definedName>
    <definedName name="_xlnm.Print_Area" localSheetId="3">'3-Kiadások'!$A$1:$P$249</definedName>
    <definedName name="_xlnm.Print_Area" localSheetId="21">'4. számú táj.'!$A$1:$C$22</definedName>
    <definedName name="_xlnm.Print_Area" localSheetId="22">'5. számú táj.'!$A$1:$C$24</definedName>
    <definedName name="_xlnm.Print_Area" localSheetId="9">'5-kötváll'!$A$1:$M$33</definedName>
    <definedName name="_xlnm.Print_Area" localSheetId="10">'6-közvetett támog'!$A$1:$I$11</definedName>
    <definedName name="_xlnm.Print_Area" localSheetId="11">'7-nem kötelező'!$A$1:$J$28</definedName>
    <definedName name="onev">'[3]kod'!$BT$34:$BT$3184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comments2.xml><?xml version="1.0" encoding="utf-8"?>
<comments xmlns="http://schemas.openxmlformats.org/spreadsheetml/2006/main">
  <authors>
    <author>Pint?r ?gnes</author>
  </authors>
  <commentList>
    <comment ref="K15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460 cafeteria többlet miatt</t>
        </r>
      </text>
    </comment>
    <comment ref="L84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  <comment ref="O84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</commentList>
</comments>
</file>

<file path=xl/comments4.xml><?xml version="1.0" encoding="utf-8"?>
<comments xmlns="http://schemas.openxmlformats.org/spreadsheetml/2006/main">
  <authors>
    <author>Pint?r ?gnes</author>
  </authors>
  <commentList>
    <comment ref="K85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ebből 2.000 EFt településőrök egyenruhája 8x250 EFt</t>
        </r>
      </text>
    </comment>
    <comment ref="L132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ebből: 16.546 ford. ÁFA
</t>
        </r>
      </text>
    </comment>
    <comment ref="L133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ebből: 1.818 ford.ÁFA
</t>
        </r>
      </text>
    </comment>
    <comment ref="L135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  <comment ref="O135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  <comment ref="L136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egyezetve</t>
        </r>
      </text>
    </comment>
    <comment ref="O136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egyezetve</t>
        </r>
      </text>
    </comment>
    <comment ref="L137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  <comment ref="O137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</commentList>
</comments>
</file>

<file path=xl/sharedStrings.xml><?xml version="1.0" encoding="utf-8"?>
<sst xmlns="http://schemas.openxmlformats.org/spreadsheetml/2006/main" count="1667" uniqueCount="1182">
  <si>
    <t>Személyi juttatások</t>
  </si>
  <si>
    <t>Dologi kiadások</t>
  </si>
  <si>
    <t>Egyéb működési célú kiadások</t>
  </si>
  <si>
    <t>Beruházások</t>
  </si>
  <si>
    <t>Felújítások</t>
  </si>
  <si>
    <t>Egyéb felhalmozási célú kiadások</t>
  </si>
  <si>
    <t>Hitel, kölcsöntörlesztés</t>
  </si>
  <si>
    <t>Értékpapírok kiadásai</t>
  </si>
  <si>
    <t>Központi, irányítószervi támogatás folyósítása</t>
  </si>
  <si>
    <t>Közhatalmi bevételek</t>
  </si>
  <si>
    <t>- ebből: helyi adók</t>
  </si>
  <si>
    <t>Működési bevételek</t>
  </si>
  <si>
    <t>Felhalmozási bevételek</t>
  </si>
  <si>
    <t>Működési célú átvett pénzeszköz</t>
  </si>
  <si>
    <t>Felhalmozási célú átvett pénzeszköz</t>
  </si>
  <si>
    <t>Hitel, kölcsönfelvétel</t>
  </si>
  <si>
    <t>Értékpapírok bevételei</t>
  </si>
  <si>
    <t>Maradvány igénybevétele</t>
  </si>
  <si>
    <t>Betétek megszüntetése</t>
  </si>
  <si>
    <t>Sorsz.</t>
  </si>
  <si>
    <t>K1</t>
  </si>
  <si>
    <t>K3</t>
  </si>
  <si>
    <t>K7</t>
  </si>
  <si>
    <t>K2</t>
  </si>
  <si>
    <t>K4</t>
  </si>
  <si>
    <t>K5</t>
  </si>
  <si>
    <t>K6</t>
  </si>
  <si>
    <t>K8</t>
  </si>
  <si>
    <t>Tartalékok</t>
  </si>
  <si>
    <t>K911</t>
  </si>
  <si>
    <t>K912</t>
  </si>
  <si>
    <t>Betét elhelyezés</t>
  </si>
  <si>
    <t>K512</t>
  </si>
  <si>
    <t>- ebből: részesedés szerzés és -növelés</t>
  </si>
  <si>
    <t>K915</t>
  </si>
  <si>
    <t>K916</t>
  </si>
  <si>
    <t>B1</t>
  </si>
  <si>
    <t>B2</t>
  </si>
  <si>
    <t>B3</t>
  </si>
  <si>
    <t>B4</t>
  </si>
  <si>
    <t>B5</t>
  </si>
  <si>
    <t>B6</t>
  </si>
  <si>
    <t>B7</t>
  </si>
  <si>
    <t>B811</t>
  </si>
  <si>
    <t>B812</t>
  </si>
  <si>
    <t>B813</t>
  </si>
  <si>
    <t>B816</t>
  </si>
  <si>
    <t>B817</t>
  </si>
  <si>
    <t>Adatok EFt-ban</t>
  </si>
  <si>
    <t>Munkaadókat terhelő járulékok és szociális hozzájárulási adó</t>
  </si>
  <si>
    <t>Bevételek összesen (9+15)</t>
  </si>
  <si>
    <t>Költségvetési bevételek összesen (1+2+3+5+6+7+8)</t>
  </si>
  <si>
    <t>Finanszírozási bevételek összesen (10+11+12+13+14)</t>
  </si>
  <si>
    <t>Működési előirányzat</t>
  </si>
  <si>
    <t>Felhalmozási előirányzat</t>
  </si>
  <si>
    <t>Előirányzat összesen</t>
  </si>
  <si>
    <t>Bevételek</t>
  </si>
  <si>
    <t>Kiadások összesen</t>
  </si>
  <si>
    <t>Ellátottak pénzbeli juttatásai</t>
  </si>
  <si>
    <t>+B34+B35-B354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</si>
  <si>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</si>
  <si>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</si>
  <si>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</si>
  <si>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</si>
  <si>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</si>
  <si>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</si>
  <si>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</si>
  <si>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</si>
  <si>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</si>
  <si>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</si>
  <si>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</si>
  <si>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</si>
  <si>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</si>
  <si>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II. FEJEZET Intézmények</t>
  </si>
  <si>
    <t xml:space="preserve">Visonta úti Bölcsőde és Családi Napközi </t>
  </si>
  <si>
    <t>Dobó úti Bölcsőde</t>
  </si>
  <si>
    <t>Gyöngyös Város Óvodái</t>
  </si>
  <si>
    <t>GYÖNGYÖK</t>
  </si>
  <si>
    <t>II. fejezet összesen</t>
  </si>
  <si>
    <t>III. FEJEZET Önkormányzati feladat</t>
  </si>
  <si>
    <t>Lakások üzemeltetése</t>
  </si>
  <si>
    <t>Nem lakás célú helyiségek üzemeltetése</t>
  </si>
  <si>
    <t>Otthonház II. üzemeltetése</t>
  </si>
  <si>
    <t xml:space="preserve">Temetőfenntartás </t>
  </si>
  <si>
    <t>Parkolók üzemeltetése</t>
  </si>
  <si>
    <t>Egyéb önkormányzati működési bevételek</t>
  </si>
  <si>
    <t>- ebből Közszolgáltatási Csoport bevétele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</si>
  <si>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</si>
  <si>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</si>
  <si>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</si>
  <si>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</si>
  <si>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</si>
  <si>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</si>
  <si>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OEP-támogatás</t>
  </si>
  <si>
    <t>Közfoglalkoztatás támogatása</t>
  </si>
  <si>
    <t>BERZELAB term.tud. labor TÁMOP-3.1.3</t>
  </si>
  <si>
    <t>Boldog gyermekek óvoda TÁMOP-3.1.11</t>
  </si>
  <si>
    <t>Mindennapos testnevelés F.Á.l. ÉMOP-4.3.1/A</t>
  </si>
  <si>
    <t>Visonta úti épületegy.energ.korsz. KEOP-5.5.0/B</t>
  </si>
  <si>
    <t>Önkormányzati szervezetfejl. ÁROP-1.A.5</t>
  </si>
  <si>
    <t>Komplex Telepprogram TÁMOP-5.3.6</t>
  </si>
  <si>
    <t>Szelektív hulladékgyűjtési program</t>
  </si>
  <si>
    <t>Kistérségi koord. és pü.ügyint. bér+jár. Megtérítése Többcélú Társulástól</t>
  </si>
  <si>
    <t>Egyes szoc. feladatok támogatása NRSZH-tól</t>
  </si>
  <si>
    <t>Normatív állami támogatások Önk.feladatok</t>
  </si>
  <si>
    <t>Normatív állami támogatások társulási feladatok</t>
  </si>
  <si>
    <t>Üdülőhelyi feladatok támogatása</t>
  </si>
  <si>
    <t>Tárgyi eszközök, immateriális javak értékesítése</t>
  </si>
  <si>
    <t>Lakások értékesítése (törlesztés)</t>
  </si>
  <si>
    <t>Egyéb közműfejlesztési bevételek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</si>
  <si>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</si>
  <si>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</si>
  <si>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</si>
  <si>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</si>
  <si>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IV. fejezet összesen</t>
  </si>
  <si>
    <t>I-IV. FEJEZET MINDÖSSZESEN</t>
  </si>
  <si>
    <t>Működési célú támogatások</t>
  </si>
  <si>
    <t>Felhalmozási célú támogatások</t>
  </si>
  <si>
    <t>Irányítószervi támogatás</t>
  </si>
  <si>
    <t>I. FEJEZET összesen</t>
  </si>
  <si>
    <t>- ebből: élelmezési bevétel</t>
  </si>
  <si>
    <t>Szennyvízvagyon hasznosítása</t>
  </si>
  <si>
    <t>Ivóvízvagyon hasznosítása</t>
  </si>
  <si>
    <t>Működési célú  átvett pénzeszközök</t>
  </si>
  <si>
    <t>Felhalmozási célú  átvett pénzeszközök</t>
  </si>
  <si>
    <t>Hitel- és kölcsönfelvétel</t>
  </si>
  <si>
    <t>Állami támogatások</t>
  </si>
  <si>
    <t>Egyéb működési támogatások</t>
  </si>
  <si>
    <t>Egyéb felhalmozási támogatások</t>
  </si>
  <si>
    <t>Tagi kölcsön megtérülése</t>
  </si>
  <si>
    <t>Helyi adók</t>
  </si>
  <si>
    <t>Egyéb közhatalmi bevételek</t>
  </si>
  <si>
    <t>KIADÁSOK
Kiemelt előirányzat</t>
  </si>
  <si>
    <t>Adatok Eft-ban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</si>
  <si>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</si>
  <si>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</si>
  <si>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</si>
  <si>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</si>
  <si>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Szociálpolitikai feladatok</t>
  </si>
  <si>
    <t>Személyi juttatás</t>
  </si>
  <si>
    <t xml:space="preserve">Személyi juttatás járuléka </t>
  </si>
  <si>
    <t>I. fejezet összesen</t>
  </si>
  <si>
    <t>II. FEJEZET intézmények</t>
  </si>
  <si>
    <t>- ebből teljesítményösztönzési célra felhasználható keret</t>
  </si>
  <si>
    <t>Személyi juttatás járuléka</t>
  </si>
  <si>
    <t>Kommunális feladatok (3/A melléklet)</t>
  </si>
  <si>
    <t>Közszolgáltatási Csoport feladatai</t>
  </si>
  <si>
    <t>Mátrafüredi Részönkormányzat</t>
  </si>
  <si>
    <t>Helyi védelmi feladatok</t>
  </si>
  <si>
    <t>Nyári napközis tábor</t>
  </si>
  <si>
    <t xml:space="preserve">Tisztségviselők, képviselők és bizottsági tagok juttatásai </t>
  </si>
  <si>
    <t>Tagsági díj, könyvvizsgálat</t>
  </si>
  <si>
    <t>Vagyon- gépjármű és felelősségbiztosítás</t>
  </si>
  <si>
    <t>Felelősségbiztosítási Alap (önrész)</t>
  </si>
  <si>
    <t>Munkaegészségügy</t>
  </si>
  <si>
    <t>Külföldi kiküldetés, testvérvárosi kapcsolatok</t>
  </si>
  <si>
    <t>Kiadványok és protokolláris rendezvények</t>
  </si>
  <si>
    <t>Pedagógiai szakmai szolgáltatás (óvoda)</t>
  </si>
  <si>
    <t>Városi Diáknap</t>
  </si>
  <si>
    <t>Drog Prevenciós Alap</t>
  </si>
  <si>
    <t>Takarítási szolgáltatás (önkorm. intézmények)</t>
  </si>
  <si>
    <t>Helytörténeti vetélkedő</t>
  </si>
  <si>
    <t>Bugát Pál középisk. természetism. vetélkedő</t>
  </si>
  <si>
    <t>Mikola Sándor középiskolai fizika verseny</t>
  </si>
  <si>
    <t>Mátra Múzeum múzeumi órák óvodában</t>
  </si>
  <si>
    <t>Önkormányzat bérleti szerződései</t>
  </si>
  <si>
    <t>Köznevelési intézmények műk.hozzájárulás</t>
  </si>
  <si>
    <t xml:space="preserve">Munkahelyvédelmi akciótervvel kapcs.befiz.köt. </t>
  </si>
  <si>
    <t xml:space="preserve">Szakértői díjak </t>
  </si>
  <si>
    <t>Munka- és tűzvédelmi feladatok</t>
  </si>
  <si>
    <t>Központi költségvetéssel történő elszámolás</t>
  </si>
  <si>
    <t>Hitelek után kamatfizetési kötelezettség</t>
  </si>
  <si>
    <t>ÁFA-fizetési kötelezettség</t>
  </si>
  <si>
    <t>Önkormányzat beruházási feladai (3/B. melléklet)</t>
  </si>
  <si>
    <t>Önkormányzat felújítási feladatai (3/B. melléklet)</t>
  </si>
  <si>
    <t>Közbiztonsági feladatok</t>
  </si>
  <si>
    <t>Önkormányzat egyéb dologi kiadásai</t>
  </si>
  <si>
    <t>Közétkeztetéssel kapcsolatos feladatok</t>
  </si>
  <si>
    <t>Huszár Lajos Éremtár fenntartásával kapcsolatos feladatok</t>
  </si>
  <si>
    <t>Közfoglalkoztatás kiadásai</t>
  </si>
  <si>
    <t>Temetők üzemeltetése</t>
  </si>
  <si>
    <t>Bérlakások kialakításával összefüggő kiadások</t>
  </si>
  <si>
    <t>Bérlemények felújítása</t>
  </si>
  <si>
    <t>Lakóingatlanok vásárlása</t>
  </si>
  <si>
    <t>Lakóingatlanok bontása</t>
  </si>
  <si>
    <t>Környezetvédelmi Alap kiadásai (3/D. melléklet)</t>
  </si>
  <si>
    <t>Gyöngyös-Strand Kft. (pótbefizetés)</t>
  </si>
  <si>
    <t>Gyöngyös-Sportcsarnok Kft. (pótbefizetés)</t>
  </si>
  <si>
    <t>Céljellegű tám. működésre (kötelező feladat 3/C melléklet)</t>
  </si>
  <si>
    <t>Céljellegű tám. működésre (nem kötelező feladat 3/C melléklet)</t>
  </si>
  <si>
    <t>Céljellegű tám. fejlesztésre (nem kötelező feladat 3/C melléklet)</t>
  </si>
  <si>
    <t>Mátra Volán Működési hozzájárulás</t>
  </si>
  <si>
    <t>Lakáshoz jutók helyi támogatása</t>
  </si>
  <si>
    <t>Munkáltatói kölcsön</t>
  </si>
  <si>
    <t>Általános tartalék</t>
  </si>
  <si>
    <t>Egyensúlyi tartalék</t>
  </si>
  <si>
    <t>Céltartalékok</t>
  </si>
  <si>
    <t>Adócímkézés (működési rész)</t>
  </si>
  <si>
    <t>Nyári gyermekétkeztetéshez pályázati önerő</t>
  </si>
  <si>
    <t>Pályázati önerő</t>
  </si>
  <si>
    <t>Szoc.ellátások mélt.  tám. és kult. keret</t>
  </si>
  <si>
    <t>IV. Finanszírozási kiadások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</si>
  <si>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</si>
  <si>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</si>
  <si>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</si>
  <si>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</si>
  <si>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</si>
  <si>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- ebből: élelmezési kiadás</t>
  </si>
  <si>
    <t xml:space="preserve"> - ebből: élelmezési kiadás</t>
  </si>
  <si>
    <t>Közszolgáltatási Csoport</t>
  </si>
  <si>
    <t>Szociális feladatok</t>
  </si>
  <si>
    <t>Lakáscélú dologi kiadások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</si>
  <si>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</si>
  <si>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</si>
  <si>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</si>
  <si>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</si>
  <si>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</si>
  <si>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Civil Ház támogatása</t>
  </si>
  <si>
    <t>Kolping Ház működési támogatás</t>
  </si>
  <si>
    <t>Közművelődési megállapodás</t>
  </si>
  <si>
    <t>Oktatási és Kultúrális Bizottsági kerete (kulturális feladatok)</t>
  </si>
  <si>
    <t>Közművelődési és kultúrális feladatok</t>
  </si>
  <si>
    <t>Idegenforgalmi, Ifjúsági és Sportbizottság kerete (sportfeladatok)</t>
  </si>
  <si>
    <t>Utánpótlás sportegyesületek terembérleti díj támogatása</t>
  </si>
  <si>
    <t>TAO-s támogatásban részesült sportegyesületek támogatása</t>
  </si>
  <si>
    <t>Gyöngyösi Atlétikai Klub</t>
  </si>
  <si>
    <t>- ebből utánpótlás és ökölvívás támogatása</t>
  </si>
  <si>
    <t>Gyöngyösi Diák és Szabadidősport Egyesület</t>
  </si>
  <si>
    <t>- ebből női kézilabdasport támogatása</t>
  </si>
  <si>
    <t>Gyöngyösi Kézilabda Klub</t>
  </si>
  <si>
    <t>- ebből utánpótlás támogatása</t>
  </si>
  <si>
    <t>Energia Sport Egyesület utánpótlás sport támogatása</t>
  </si>
  <si>
    <t>Mozgáskorlátozottak sportolásának támogatása</t>
  </si>
  <si>
    <t>Sporttevékenység támogatása</t>
  </si>
  <si>
    <t>Oktatási és Kultúrális Biz. keret (oktatási feladatok)</t>
  </si>
  <si>
    <t>Sportfólió Kft. támogatása</t>
  </si>
  <si>
    <t>Városi Televízió Kft. támogatása</t>
  </si>
  <si>
    <t>ebből Gyöngyösi Újság és Városi Honlapszerkesztés</t>
  </si>
  <si>
    <t>Polgármester hatáskörébe utalt feladatok</t>
  </si>
  <si>
    <t>Központi Orvosi Ügyelet támogatása</t>
  </si>
  <si>
    <t>Magyar Máltai Szeretszolg. tev. támogatása (idősek otthona)</t>
  </si>
  <si>
    <t>Bizottsági keret (szociális tevékenység támogatása)</t>
  </si>
  <si>
    <t xml:space="preserve">Polgárőrség támogatása Gyöngyös </t>
  </si>
  <si>
    <t>Polgárőrség támogatása Mátrafüred</t>
  </si>
  <si>
    <t>Bursa Hungarica Felsőokt. Önk. Ösztöndíj Pályázat</t>
  </si>
  <si>
    <t>Egyházi kincstár támogatása</t>
  </si>
  <si>
    <t>XIX. századi piac megrendezésének támogatása</t>
  </si>
  <si>
    <t>Fogorvosok támogatása</t>
  </si>
  <si>
    <t>Gyöngyös-Mátra Turisztikai Deszt. általános támogatás</t>
  </si>
  <si>
    <t>Gyöngyösi Játékszín</t>
  </si>
  <si>
    <t>Strand energetikai fejlesztés</t>
  </si>
  <si>
    <t>Pedagógus Kórus támogatása</t>
  </si>
  <si>
    <t>Musica Mansueta támogatása</t>
  </si>
  <si>
    <t>Come Prima támogatása</t>
  </si>
  <si>
    <t>Egyéb támogatások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</si>
  <si>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</si>
  <si>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</si>
  <si>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</si>
  <si>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</si>
  <si>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Cantus Corvinus Alapítvány támogatása</t>
  </si>
  <si>
    <t>Alapítványok támogatása</t>
  </si>
  <si>
    <t>Alapítványi támogatások összesen</t>
  </si>
  <si>
    <t>Céljelleggel adott támogatások MINDÖSSZESEN</t>
  </si>
  <si>
    <t>Arany János Tehetséggondozó Program</t>
  </si>
  <si>
    <t>K65, K66</t>
  </si>
  <si>
    <t>Szociális feladatok dologi kiadásai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</si>
  <si>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</si>
  <si>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</si>
  <si>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</si>
  <si>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</si>
  <si>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</si>
  <si>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Hitel- és kölcsöntörlesztés</t>
  </si>
  <si>
    <t>Irányítószervi támogatás folyósítása</t>
  </si>
  <si>
    <t>Üzemeltetésre átadott vagyontárgyak dologi kiadásai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</si>
  <si>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</si>
  <si>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</si>
  <si>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</si>
  <si>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</si>
  <si>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Lakáscélú felújítási kiadások</t>
  </si>
  <si>
    <t>Pályázatok felújítási kiadásai</t>
  </si>
  <si>
    <t>Megnevezés</t>
  </si>
  <si>
    <t>Kisegítő mezőgazdasági szolgáltatások</t>
  </si>
  <si>
    <t>Park, játszótér fenntartás MÁTRAFÜRED</t>
  </si>
  <si>
    <t>Parlagfű irtás önerő</t>
  </si>
  <si>
    <t>Intézményi játszóeszközök karbantartása</t>
  </si>
  <si>
    <t>Összesen</t>
  </si>
  <si>
    <t>Közutak üzemeltetése</t>
  </si>
  <si>
    <t>Út karbantartás GYÖNGYÖS</t>
  </si>
  <si>
    <t>Út karbantartás MÁTRAFÜRED</t>
  </si>
  <si>
    <t>Egyéb feladatok közutakkal kapcsolatosan</t>
  </si>
  <si>
    <t xml:space="preserve">Útellenőri szolgálat </t>
  </si>
  <si>
    <t>Járdajavítások Gyöngyös belterületén</t>
  </si>
  <si>
    <t>Kátyúzási munkák</t>
  </si>
  <si>
    <t>Közvilágítás üzemeltetése, energiagazdálkodás</t>
  </si>
  <si>
    <t>Közvilágítás GYÖNGYÖS</t>
  </si>
  <si>
    <t>Közvilágítás MÁTRAFÜRED</t>
  </si>
  <si>
    <t>Energiagazd. feladatokhoz kapcsolódó tanulmányok, tervek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</si>
  <si>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</si>
  <si>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</si>
  <si>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</si>
  <si>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</si>
  <si>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Műszaki ellenőri kiadások</t>
  </si>
  <si>
    <t>Engedélyek, tervek kiadásai</t>
  </si>
  <si>
    <t>Állategészségügyi feladatok</t>
  </si>
  <si>
    <t>Csapadékvíz-elvezetés, köztéri berendezések üzemeltetési és közüzemi díjai</t>
  </si>
  <si>
    <t>Csapadékvíz elvezetés, árok karbantartás MÁTRAFÜRED</t>
  </si>
  <si>
    <t>Köztéri berendezések közüzemi díjai</t>
  </si>
  <si>
    <t>Köztéri berendezések üzemeltetése, karbantartása, javítás</t>
  </si>
  <si>
    <t>Csapadékvíz elvezetés engedélyeztetése kiadások</t>
  </si>
  <si>
    <t>Települési hulladék, köztisztasági tevékenység</t>
  </si>
  <si>
    <t>Közterület takarítás, locsolás, síkosságmentesítés GYÖNGYÖS</t>
  </si>
  <si>
    <t>Közterület takarítás, locsolás, síkosságmentesítés MÁTRAFÜRED</t>
  </si>
  <si>
    <t>Rágcsálómentesítés</t>
  </si>
  <si>
    <t>Illegális hulladéklerakók felszámolása</t>
  </si>
  <si>
    <t>Nyilvános illemhelyek üzemeltetése és közüzemi díjai</t>
  </si>
  <si>
    <t>Mátrai létesítmények fenntartása</t>
  </si>
  <si>
    <t>Önk. tulajdonban lévő mátrai létesítmények fenntartása</t>
  </si>
  <si>
    <t xml:space="preserve">Sástó turisztikai létesítmények üzemeltetése 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</si>
  <si>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</si>
  <si>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</si>
  <si>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</si>
  <si>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</si>
  <si>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</si>
  <si>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</si>
  <si>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Mátrafüredi park sétány új parki közvilágítás</t>
  </si>
  <si>
    <t>Közvilágítási lámpahely bővítése</t>
  </si>
  <si>
    <t>Egyéb ágazat</t>
  </si>
  <si>
    <t>BERUHÁZÁSOK ÖSSZESEN</t>
  </si>
  <si>
    <t>FELÚJÍTÁSI KIADÁSOK</t>
  </si>
  <si>
    <t xml:space="preserve">Vízgazdálkodás </t>
  </si>
  <si>
    <t>Csapadék-csatorna felújítások</t>
  </si>
  <si>
    <t>Út-, hídfelújítások</t>
  </si>
  <si>
    <t>Rendezési-szabályozási tervek és végrehajtás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</si>
  <si>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</si>
  <si>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</si>
  <si>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</si>
  <si>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</si>
  <si>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</si>
  <si>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BEVÉTELEK</t>
  </si>
  <si>
    <t>Kiadások</t>
  </si>
  <si>
    <t>összesen</t>
  </si>
  <si>
    <t>KIADÁSOK</t>
  </si>
  <si>
    <t>NETTÓ</t>
  </si>
  <si>
    <t>BRUTTÓ</t>
  </si>
  <si>
    <t xml:space="preserve">Településrészt normatív módon és közontosított előirányzatként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</si>
  <si>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</si>
  <si>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</si>
  <si>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</si>
  <si>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</si>
  <si>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</si>
  <si>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</si>
  <si>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</si>
  <si>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</si>
  <si>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</si>
  <si>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</si>
  <si>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</si>
  <si>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</si>
  <si>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</si>
  <si>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Park, játszótér fenntartás</t>
  </si>
  <si>
    <t>- idegenforgalmi adó</t>
  </si>
  <si>
    <t>- Útkarbantartás</t>
  </si>
  <si>
    <t>Gépjáműadó</t>
  </si>
  <si>
    <t>- Közvilágítás</t>
  </si>
  <si>
    <t>Mátrafüredi Óvoda bevételei</t>
  </si>
  <si>
    <t>Mátrafüredi Óvoda normatív támogatása</t>
  </si>
  <si>
    <t>- Csapadékcsatorna, árokkarbantartás</t>
  </si>
  <si>
    <t>Temetőfenntartással kapcsolatos bevételek *</t>
  </si>
  <si>
    <t>- Közkifolyók vízdíja</t>
  </si>
  <si>
    <t>Értékpapír, hozam és üzletrészértékesítés bevétele *</t>
  </si>
  <si>
    <t>- Közterület takarítás, locsolás, síkosságment.</t>
  </si>
  <si>
    <t xml:space="preserve">Felhalmozási, felújítási kiadások </t>
  </si>
  <si>
    <t>Hitelekből származó bevétel / pénzmaradvány *</t>
  </si>
  <si>
    <t>Szennyvíztelep bérleti díja *</t>
  </si>
  <si>
    <t>- Mátrafüredi park sétány új parki közvilágítás</t>
  </si>
  <si>
    <t>Forráshiány</t>
  </si>
  <si>
    <t>Adósságszolgálati kötelezettség *</t>
  </si>
  <si>
    <t>Általános tartalék *</t>
  </si>
  <si>
    <t>Céltartalék</t>
  </si>
  <si>
    <t>Bevételek mindösszesen</t>
  </si>
  <si>
    <t>Kiadások mindösszesen</t>
  </si>
  <si>
    <t>Szelektív hulladékgyűjtés</t>
  </si>
  <si>
    <t>"Tiszta Virágos Gyöngyösért" díj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</si>
  <si>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</si>
  <si>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</si>
  <si>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</si>
  <si>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</si>
  <si>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</si>
  <si>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</si>
  <si>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 xml:space="preserve">Kötelező tartalék </t>
  </si>
  <si>
    <t>Fejezet száma</t>
  </si>
  <si>
    <t>Intézmény neve</t>
  </si>
  <si>
    <t>teljes</t>
  </si>
  <si>
    <t>rész</t>
  </si>
  <si>
    <t>I.</t>
  </si>
  <si>
    <t xml:space="preserve">Polgármesteri Hivatal </t>
  </si>
  <si>
    <t>Kulturális és Közgyűjteményi Központ</t>
  </si>
  <si>
    <t>II.</t>
  </si>
  <si>
    <t>III.</t>
  </si>
  <si>
    <t>Ssz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</si>
  <si>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</si>
  <si>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</si>
  <si>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</si>
  <si>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</si>
  <si>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</si>
  <si>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</si>
  <si>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</si>
  <si>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</si>
  <si>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</si>
  <si>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</si>
  <si>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</si>
  <si>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</si>
  <si>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</si>
  <si>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</si>
  <si>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</si>
  <si>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</si>
  <si>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</si>
  <si>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</si>
  <si>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</si>
  <si>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</si>
  <si>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</si>
  <si>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</si>
  <si>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</si>
  <si>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</si>
  <si>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kötelező feladatok</t>
  </si>
  <si>
    <t>2. nem kötelező feladatok</t>
  </si>
  <si>
    <t>1. Működési kiadások</t>
  </si>
  <si>
    <t>2. Beruházási, felújítási kiadások</t>
  </si>
  <si>
    <t>1. Személyi juttatás</t>
  </si>
  <si>
    <t>7. Beruházási kiadás</t>
  </si>
  <si>
    <t>8. Felújítási kiadás</t>
  </si>
  <si>
    <t>NORMATÍV ÁLLAMI HOZZÁJÁRULÁS JOGCÍMEI ÉS ÖSSZEGE</t>
  </si>
  <si>
    <t>Jogszabályi hivatkozás</t>
  </si>
  <si>
    <t>Mutató 
(létszám, db)</t>
  </si>
  <si>
    <t>Normatíva összege EFt</t>
  </si>
  <si>
    <t>ÖNKORMÁNYZATI FELADATOK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</si>
  <si>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</si>
  <si>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</si>
  <si>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</si>
  <si>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</si>
  <si>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</si>
  <si>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</si>
  <si>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</si>
  <si>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</si>
  <si>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</si>
  <si>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</si>
  <si>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III. Települési önkormányzatok szociális és gyermekjóléti feladatainak támogatása</t>
  </si>
  <si>
    <t>Hozzájárulás pénzbeli szociális ellátásokhoz</t>
  </si>
  <si>
    <t>2.m.III.2.</t>
  </si>
  <si>
    <t>Bölcsődei ellátás</t>
  </si>
  <si>
    <t>2.m.III.3.ja.</t>
  </si>
  <si>
    <t>Bölcsődei ellátás, fogyatékos gyermek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</si>
  <si>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</si>
  <si>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</si>
  <si>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</si>
  <si>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</si>
  <si>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</si>
  <si>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</si>
  <si>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n.a</t>
  </si>
  <si>
    <t>IV. Könyvtári, közművelődési és múzeumi feladatok támogatása</t>
  </si>
  <si>
    <t>2.m.IV.1.</t>
  </si>
  <si>
    <t>ÁLLAMI TÁMOGATÁS ÖNKORMÁNYZATI FELADATOKRA ÖSSZESEN</t>
  </si>
  <si>
    <t>TÁRSULÁSI FELADATOK</t>
  </si>
  <si>
    <t>Szociális és gyermekjóléti alapszolgáltatások általános feladatai - családsegítés</t>
  </si>
  <si>
    <t>2.m.III.a (1)</t>
  </si>
  <si>
    <t>Szociális és gyermekjóléti alapszolgáltatások általános feladatai - gyermekjóléti szolgálat</t>
  </si>
  <si>
    <t>2.m.III.a (2)</t>
  </si>
  <si>
    <t>Gyermekjóléti központ</t>
  </si>
  <si>
    <t>2.m.III.b</t>
  </si>
  <si>
    <t>Szociális étkeztetés - társulás által történő feladatellátás</t>
  </si>
  <si>
    <t>III.3.c (2)</t>
  </si>
  <si>
    <t>Házi segítségnyújtás - társulás által történő feladatellátás</t>
  </si>
  <si>
    <t xml:space="preserve">III.3.d (2) </t>
  </si>
  <si>
    <t>Időskorúak nappali intézményi ellátása</t>
  </si>
  <si>
    <t xml:space="preserve">III.3.f (1) </t>
  </si>
  <si>
    <t xml:space="preserve">Fogyatékos és demens személyek nappali intézményi ellátása </t>
  </si>
  <si>
    <t xml:space="preserve">III.3.g </t>
  </si>
  <si>
    <t>Pszichiátriai és szenvedélybetegek, hajléktalanok nappali intézményi ellátása</t>
  </si>
  <si>
    <t xml:space="preserve">III.3.h </t>
  </si>
  <si>
    <t>Hajléktalanok nappali intézményi ellátása</t>
  </si>
  <si>
    <t xml:space="preserve">III.3.i </t>
  </si>
  <si>
    <t>Hajléktalanok átmeneti intézményei</t>
  </si>
  <si>
    <t xml:space="preserve">III.3.k </t>
  </si>
  <si>
    <t>ÁLLAMI TÁMOGATÁS TÁRSULÁSI FELADATOKRA ÖSSZESEN</t>
  </si>
  <si>
    <t>ÁLLAMI TÁMOGATÁS MINDÖSSZESEN</t>
  </si>
  <si>
    <t xml:space="preserve">Park fenntartás GYÖNGYÖS </t>
  </si>
  <si>
    <t>Parkokban lévő öntözőrendszerek vízfogyasztása GYÖNGYÖS</t>
  </si>
  <si>
    <t>Térfigyelő kamerarendszer üzemeltetése</t>
  </si>
  <si>
    <t>Parki, intézményi, közterületi munkák (VG. Zrt.)</t>
  </si>
  <si>
    <t>ÉNY-i városrész közvilágítás fejlesztése</t>
  </si>
  <si>
    <t>Búvó és Verő út közvilágítás fejlesztése</t>
  </si>
  <si>
    <t>Intézmények fűtési rendszerének korszerűsítése</t>
  </si>
  <si>
    <t>Adventi díszvilágítás beszerzése</t>
  </si>
  <si>
    <t>Kamerás megfigyelő rendszer bővítése</t>
  </si>
  <si>
    <t>Faültetés és pótlás</t>
  </si>
  <si>
    <t>Harrer F - Deák F - Határ utcai csap.víz elvezető rendszer felújítása</t>
  </si>
  <si>
    <t>Nagy patak mederfal megerősítés</t>
  </si>
  <si>
    <t>Egyéb szennyvízközmű felújítás (bérleti díj terhére)</t>
  </si>
  <si>
    <t>Ivóvízközmű felújítás (bérleti díj terhére)</t>
  </si>
  <si>
    <t>Fecske úti garázssor közlekedő út felújítása</t>
  </si>
  <si>
    <t>Park ágazat</t>
  </si>
  <si>
    <t>Kékes téri parki sétány felújítása</t>
  </si>
  <si>
    <t>Mátrafüredi park sétány felújítása (II. ütem)</t>
  </si>
  <si>
    <t>Intézményfelújítás</t>
  </si>
  <si>
    <t>Károly Róbert szobor felújítása</t>
  </si>
  <si>
    <t>Könyvtár kazánház felújítása</t>
  </si>
  <si>
    <t>Településszerk. és szabályozási terv korszerűsítése</t>
  </si>
  <si>
    <t>Mezőőri szolgálat megalakulás támogatása</t>
  </si>
  <si>
    <t>Mezőőri szolgálat működés támogatása</t>
  </si>
  <si>
    <t>Hozzájárulás mezőőri szolgálathoz</t>
  </si>
  <si>
    <t>Projektek személyi juttatásai</t>
  </si>
  <si>
    <t>Projektek munkaadókat terhelő járulékai és szoc.ho</t>
  </si>
  <si>
    <t>Munkaadókat terhelő járulékok és szoc.ho</t>
  </si>
  <si>
    <t>Szent Bertalan Templom hangosítása</t>
  </si>
  <si>
    <t>Egyéb önkormányzati személyi jellegű kifizetések</t>
  </si>
  <si>
    <t>Bizottsági keret (egészségügyi tevékenység támogatása)</t>
  </si>
  <si>
    <t>Egyéb ifjúsági koncepcióból eredő feladatok</t>
  </si>
  <si>
    <t>Adópótlék, adóbírság</t>
  </si>
  <si>
    <t>VG Zrt. tőkeemelés (Otthonház II.)</t>
  </si>
  <si>
    <t>Üdvhadsereg Reménység Centrum működtetés támogatása</t>
  </si>
  <si>
    <t>Kiegészítő támogatás az óvodapedagógusok minősítéséből adódó többletkiadásokhoz</t>
  </si>
  <si>
    <t>2.m.II.5.</t>
  </si>
  <si>
    <t>III.4.a</t>
  </si>
  <si>
    <t>III.4.b</t>
  </si>
  <si>
    <t>Költségvetési kiadások összesen (1+2+3+4+5+6+7+8+9+10)</t>
  </si>
  <si>
    <t>Finanszírozási kiadások összesen (11+12+13+14)</t>
  </si>
  <si>
    <t>Kiadások összesen (10+15)</t>
  </si>
  <si>
    <t>2.m.I.1.a)</t>
  </si>
  <si>
    <t>Önkormányzati hivatal működésének támogatása - elismert hivatali létszám alapján</t>
  </si>
  <si>
    <t>Önkormányzati hivatal működésének támogatása - beszámítás után</t>
  </si>
  <si>
    <t>Település-üzemeltetéshez kapcsolódó feladatellátás támogatása összesen</t>
  </si>
  <si>
    <t>Település-üzemeltetéshez kapcsolódó feladatellátás támogatása beszámítás után</t>
  </si>
  <si>
    <t>2.m.I.1.b)</t>
  </si>
  <si>
    <t>A zöldterület-gazdálkodással kapcsolatos feladatok ellátásának támogatása</t>
  </si>
  <si>
    <t>A zöldterület-gazdálkodással kapcsolatos feladatok ellátásának támogatása beszámítás után</t>
  </si>
  <si>
    <t>2.m.I.1.ba)</t>
  </si>
  <si>
    <t>Közvilágítás fenntartásának támogatása</t>
  </si>
  <si>
    <t>Közvilágítás fenntartásának támogatása - beszámítás után</t>
  </si>
  <si>
    <t>Köztemető fenntartással kapcsolatos feladatok támogatása</t>
  </si>
  <si>
    <t>Köztemető fenntartással kapcsolatos feladatok támogatása - beszámítás után</t>
  </si>
  <si>
    <t>Közutak fenntartásának támogatása</t>
  </si>
  <si>
    <t>Közutak fenntartásának támogatása - beszámítás után</t>
  </si>
  <si>
    <t>2.m.I.1.bb)</t>
  </si>
  <si>
    <t>2.m.I.1.bc)</t>
  </si>
  <si>
    <t>2.m.I.1.bd)</t>
  </si>
  <si>
    <t>Egyéb önkormányzati feladatok támogatása</t>
  </si>
  <si>
    <t>2.m.I.1.c)</t>
  </si>
  <si>
    <t>Egyéb önkormányzati feladatok támogatása - beszámítás után</t>
  </si>
  <si>
    <t>Üdülőhelyi feladatok támogatása - beszámítás után</t>
  </si>
  <si>
    <t>2.m.I.1.e)</t>
  </si>
  <si>
    <t xml:space="preserve">Nem közművel összegyűjtött háztartási szennyvíz ártalmatlanítása </t>
  </si>
  <si>
    <t>2.m.I.2.</t>
  </si>
  <si>
    <t>Mezőőrök és településőrök</t>
  </si>
  <si>
    <t>Közparkok virágosítása</t>
  </si>
  <si>
    <t>Lakossági parkgondozás támogatása</t>
  </si>
  <si>
    <t>Búvó, Verő és Verseghy út, illl. Menház út egy részén csapadékvíz elvezetés, út- és járdaépítés</t>
  </si>
  <si>
    <t>Városháza új épületében lift beépítése</t>
  </si>
  <si>
    <t>Gyöngyös-Mátrafüred kerékpárút karbantartása</t>
  </si>
  <si>
    <t>Kamerás megfigyelő rendszer kiépítése (2015. évi részlet)</t>
  </si>
  <si>
    <t>Információs és tájékoztató táblák beszerzése és kihelyezése</t>
  </si>
  <si>
    <t>Pesti úti orvosi rendelő részleges felújítása</t>
  </si>
  <si>
    <t>DK-i városrész csapadékvíz elvezetés I. ütem</t>
  </si>
  <si>
    <t>Gyalogátkelőhelyek kialakítása</t>
  </si>
  <si>
    <t>Kálvária dombról levezető lépcsők felújítása</t>
  </si>
  <si>
    <t>Mátra Műv. Központ kamaraterem térelválasztó csere</t>
  </si>
  <si>
    <t>Köztéri műalkotások környezetének kialakítása</t>
  </si>
  <si>
    <t>Önkormányzati tevékenység átvilágítása</t>
  </si>
  <si>
    <t>Nyugdíjasokat tömörítő szervezetek támogatása</t>
  </si>
  <si>
    <t>Szociális bolt kialakítás</t>
  </si>
  <si>
    <t>Beszámítás összege</t>
  </si>
  <si>
    <t xml:space="preserve"> Idősek átmeneti és tartós elhelyezésére nyújtott szociális szakosított ellátási feladatok támogatása - dolgozók bértámogatása</t>
  </si>
  <si>
    <t xml:space="preserve"> Idősek átmeneti és tartós elhelyezésére nyújtott szociális szakosított ellátási feladatok támogatása -  üzemeltetési támogatás</t>
  </si>
  <si>
    <t>Mezőőri szolgálat és településőrök</t>
  </si>
  <si>
    <t>- Mátrafüred Üdülősor u. szennyvízcsat. felújítás III. ütem</t>
  </si>
  <si>
    <t>- Mátrafüredi park sétány felújítása (II. ütem)</t>
  </si>
  <si>
    <t>Gyermekek átmeneti otthona - dolgozók bértámogatása</t>
  </si>
  <si>
    <t>Gyermekek átmeneti otthona - üzemeltetési támogatás</t>
  </si>
  <si>
    <t>Családok átmeneti otthona - dolgozók bértámogatása</t>
  </si>
  <si>
    <t>Családok átmeneti otthona - üzemeltetési támogatás</t>
  </si>
  <si>
    <t>Játszótér karbantartás GYÖNGYÖS</t>
  </si>
  <si>
    <t>Szilárdhulladék lerakó utógondozása (VG Zrt.)</t>
  </si>
  <si>
    <t>Parkoló építése (Verseny u.)</t>
  </si>
  <si>
    <t>Sportcsarnok környezetében parkolók kialakítása (VG Zrt.)</t>
  </si>
  <si>
    <t>Rozgonyi u., Sárosi u., Vargák tere és az I. ütemből kimaradt közök szennyvízcsatorna építés (bérleti díj terhére)</t>
  </si>
  <si>
    <t>Kömley Károly Sporttelep előtti tér aszfaltozása</t>
  </si>
  <si>
    <t>Ady tér és Árpád tér parki sétány felújítása</t>
  </si>
  <si>
    <t>Városháza mosdók és irodák felújítása</t>
  </si>
  <si>
    <t>Az ÖNKORMÁNYZATOT MEGILLETŐ 2015. ÉVI</t>
  </si>
  <si>
    <t>Pesti úti szervízút felújítása I. ütem</t>
  </si>
  <si>
    <t>Közbeszerzésben nem érintett zöldfelületi munkák (VG Zrt.)</t>
  </si>
  <si>
    <t>Zárt rendszerű csapadékvíz elvezetés, árok karbantartás GYÖNGYÖS</t>
  </si>
  <si>
    <t>Nyílt rendszerű csapadékvíz elvezetés, árok karbantartás GYÖNGYÖS</t>
  </si>
  <si>
    <t>Működési maradvány igénybevétele - kötelezettséggel terhelt</t>
  </si>
  <si>
    <t>Működési maradvány igénybevétele - szabad</t>
  </si>
  <si>
    <t>Felhalmozási maradvány igénybevétele -  szabad</t>
  </si>
  <si>
    <t>Felhalmozási maradvány igénybevétele kötelezetséggel terhelt</t>
  </si>
  <si>
    <t>II. A települési önkormányzatok egyes köznevelési feladatainak támogatása</t>
  </si>
  <si>
    <t>Kötelezettséggel terhelt maradvány - működési</t>
  </si>
  <si>
    <t>Kötelezettséggel terhelt maradvány - felhalmozási</t>
  </si>
  <si>
    <t xml:space="preserve">* Az adatok lakosságszámarányosan 2015-ben 746 fő állandó lakost figyelembe véve kerültek kiszámításra (Gyöngyös lakosságszáma 30.667 fő). </t>
  </si>
  <si>
    <t>Intézmény és feladat megnevezése</t>
  </si>
  <si>
    <t>saját bevétel és áll. támog.</t>
  </si>
  <si>
    <t>önkorm. támogatás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</si>
  <si>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</si>
  <si>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</si>
  <si>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</si>
  <si>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</si>
  <si>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</si>
  <si>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Városi Diáknap </t>
  </si>
  <si>
    <t xml:space="preserve">Drog Prevenciós Alap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</si>
  <si>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</si>
  <si>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</si>
  <si>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</si>
  <si>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</si>
  <si>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</si>
  <si>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</si>
  <si>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</si>
  <si>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</si>
  <si>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</si>
  <si>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Alapítványi támogatások (3/C.mell. 7.)</t>
  </si>
  <si>
    <t>Cafetéria-rendszer jutt. (intézmények és Közszolg. Csop.)</t>
  </si>
  <si>
    <t>Önként vállalt feladatok MINDÖSSZESEN</t>
  </si>
  <si>
    <t>Szoc.ellátások méltányossági  támogatás és kulturális keret</t>
  </si>
  <si>
    <t>Gyöngyösi Állatkert mellett parkoló kialakítása és járdaépítés</t>
  </si>
  <si>
    <t>Laktanya területén ingatlanok bontása és tereprendezés</t>
  </si>
  <si>
    <t>Köztéri játszóterek felújítása</t>
  </si>
  <si>
    <t>IVS és egyéb tervek korszerűsítése</t>
  </si>
  <si>
    <t>Média támogatása</t>
  </si>
  <si>
    <t>Ingyenes egészségügyi szűrővizsgálatok támogatása és bababarát programok támogatása</t>
  </si>
  <si>
    <t>Tagóvodák által sporttevékenység támogatására benyújtott pályázatok támogatása (GYVÓ)</t>
  </si>
  <si>
    <t>Gyöngyösi Diákolimpia támogatása</t>
  </si>
  <si>
    <t>Vak Bottyán Szakközépisk. Kollégium nyílászáró csere</t>
  </si>
  <si>
    <t>Sástó, Mátraháza, Kékestető közterületi hulladékszállítás</t>
  </si>
  <si>
    <t>Fecske Úti Tagóvoda északi szárny felújítása</t>
  </si>
  <si>
    <t>Parkoló építése (Strand)</t>
  </si>
  <si>
    <t>Gyöngyös-kártya előkészítési munkái</t>
  </si>
  <si>
    <t>6. Egyéb működési célú kiadások</t>
  </si>
  <si>
    <t>9. Egyéb felhalmozási célú kiadások</t>
  </si>
  <si>
    <t>4. Élelmezési kiadások</t>
  </si>
  <si>
    <t>3. Dologi kiadások</t>
  </si>
  <si>
    <t>Projektek dologi kiadásai össszesen</t>
  </si>
  <si>
    <t>Pályázatok beruházási kiadásai összesen</t>
  </si>
  <si>
    <t>Lakáscélú beruházási kiadások összesen</t>
  </si>
  <si>
    <t>2. Munkaadókat terhelő járulékok és szociális hozzájárulási adó</t>
  </si>
  <si>
    <t>5. Ellátottak pénzbeli juttatásai</t>
  </si>
  <si>
    <t>4. Ellátottak pénzbeli juttatásai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</si>
  <si>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</si>
  <si>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</si>
  <si>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</si>
  <si>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</si>
  <si>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</si>
  <si>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</si>
  <si>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</si>
  <si>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</si>
  <si>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</si>
  <si>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</si>
  <si>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 Működési célú átvett pénzeszköz</t>
  </si>
  <si>
    <t>7. Felhalmozási célú átvett pénzeszköz</t>
  </si>
  <si>
    <t>8. Irányítószervi támogatás</t>
  </si>
  <si>
    <t>Közfoglalkoztatottak létszám-előirányzata (nyári közfoglalkoztatás)</t>
  </si>
  <si>
    <t>Kiadványok és protokoll rendezv. járulékai</t>
  </si>
  <si>
    <t>Közterület használati díj</t>
  </si>
  <si>
    <t>Extrém sportpálya kialakítása 2015. évi részlet</t>
  </si>
  <si>
    <t>Játszóterek felújítása 2015. évi részlet</t>
  </si>
  <si>
    <t>Köznevelési intézmények élelmezési bev.</t>
  </si>
  <si>
    <t>1. Hitel, kölcsönfelvétel</t>
  </si>
  <si>
    <t>2. Értékpapírok bevételei</t>
  </si>
  <si>
    <t>3. Maradvány igénybevétele</t>
  </si>
  <si>
    <t>4. Irányítószervi támogatás</t>
  </si>
  <si>
    <t>5. Betétek megszüntetése</t>
  </si>
  <si>
    <t>1. Hitel- és kölcsöntörlesztés</t>
  </si>
  <si>
    <t>2. Értékpapírok kiadásai</t>
  </si>
  <si>
    <t>4. Irányítószervi támogatás folyósítása</t>
  </si>
  <si>
    <t>5. Betét elhelyezés</t>
  </si>
  <si>
    <t>- Temetőfenntartási feladatok*</t>
  </si>
  <si>
    <t>Intézmények (1+2+3+4)</t>
  </si>
  <si>
    <t>Önkormányzat</t>
  </si>
  <si>
    <t>Tisztségviselők</t>
  </si>
  <si>
    <t>Önkormányzat mindösszesen (I.+II.+III.)</t>
  </si>
  <si>
    <t>a) Hulladékgazdálkodás</t>
  </si>
  <si>
    <t>b) Zöldterületek védelme</t>
  </si>
  <si>
    <t>c) Vizek védelme, szennyvízelvezetés</t>
  </si>
  <si>
    <t>d) Környezetvédelmi oktatás</t>
  </si>
  <si>
    <t>e) Egyéb környezetvédelmet segítő tevékenység</t>
  </si>
  <si>
    <t>Buszmegálló áthelyezése (Őrálló u.)</t>
  </si>
  <si>
    <t>Kócsag út 19-21. előtti parkoló felújítása</t>
  </si>
  <si>
    <t>Képviselői keret</t>
  </si>
  <si>
    <t>Mátrafüred szolgálati lakás nyílászáró felújítás</t>
  </si>
  <si>
    <t>Galambállomány ritkítása</t>
  </si>
  <si>
    <t>Állategészségügyi feladatok összesen</t>
  </si>
  <si>
    <t>Bethlen Gábor út 6. előtt parkoló kialakítása</t>
  </si>
  <si>
    <t>Jeruzsálem úti virágállványok felújítása</t>
  </si>
  <si>
    <t>Egyéb támogatások (3/C mell. 6.)</t>
  </si>
  <si>
    <t>- Mátrafüredi szolgálati lakás nyílászáró felújítás</t>
  </si>
  <si>
    <t>Külföldi kiküld., testvérvárosi kapcs. személyi jell. kiadásai</t>
  </si>
  <si>
    <t>Kiadványok és protokolláris rendezv. személyi jell. kiadásai</t>
  </si>
  <si>
    <t>Gyepmesteri feladatok</t>
  </si>
  <si>
    <t>Közérdekű munkavégzés</t>
  </si>
  <si>
    <t>Autista Alapítvány támogatása</t>
  </si>
  <si>
    <t>Úszósport támogatása</t>
  </si>
  <si>
    <t>Önkormányzat által működtetett intézményekben riasztórendszer kiépítése</t>
  </si>
  <si>
    <t>24 órás központi ügyelet támogatása</t>
  </si>
  <si>
    <t>Burgonya és tüzelőanyag osztás</t>
  </si>
  <si>
    <t>Külföldi kiküld., testvérvárosi kapcs. járulékai</t>
  </si>
  <si>
    <t>Dobó Úti Óvoda gázboylerek cseréje</t>
  </si>
  <si>
    <t>Természettudományi Múzeum Mátra Múzeuma</t>
  </si>
  <si>
    <t>Nagy-patak korlátrendszer felújítása</t>
  </si>
  <si>
    <t>Autóbusz pályaudvar kerítés építés</t>
  </si>
  <si>
    <t>TDM támogatása</t>
  </si>
  <si>
    <t>Kócsag úti pavilonsor mögötti parkoló bővítés tervezése</t>
  </si>
  <si>
    <t>GYAK támogatása</t>
  </si>
  <si>
    <t>FÜSZÉRT garázssor csapadékvíz-elvezetés tervezés és kisajátítás</t>
  </si>
  <si>
    <t>Mező és Tárna út csapadékvíz-elvezetés tervezés</t>
  </si>
  <si>
    <t>DióRádió támogatása</t>
  </si>
  <si>
    <t>Maxi Rádió támogatása</t>
  </si>
  <si>
    <t>Heves Megyei Hírlap támogatása</t>
  </si>
  <si>
    <t>Komplex telep-program utánkövetési időszak támogatása</t>
  </si>
  <si>
    <t>Helyi védelem alá helyezett értékek fenntartása, homlokzat-felújítási alap és műemléki védettségű ingatlanok támogatása</t>
  </si>
  <si>
    <t>Egyházak támogatási kerete</t>
  </si>
  <si>
    <t>Körforgalom (2 db - Jókai-Alkotmány és Harrer-Deák) tervezési kiadásai</t>
  </si>
  <si>
    <t>Déli városrész és a Mátrai úti kerékpárutat összekötő kerékpárút és egyéb városi kerékpárutak tanulmányterve</t>
  </si>
  <si>
    <t>Mérges út 2. parkoló felújítása</t>
  </si>
  <si>
    <t>- Pálosvörösmarti utca ivóvízhálózat felújítás</t>
  </si>
  <si>
    <t>Közmunkaprogram a téli programot követően</t>
  </si>
  <si>
    <t>Szennyvízbekötés (Puky út 5-7., Petőfi S. u. 60., Családi Napközi) - bérleti díj terhére</t>
  </si>
  <si>
    <t>Berze N. J. Gimn. belső szennyvízhálózat felújítás - bérleti díj terhére</t>
  </si>
  <si>
    <t>Üdülősor u. szennyvízcsat. felújítás III. ütem - bérleti díj terhére</t>
  </si>
  <si>
    <t>Pálosvörösmarti utca ivóvízhálózat felújítás - bérleti díj terhére</t>
  </si>
  <si>
    <t>Erzsébet Királyné és névtelen u. felújítása</t>
  </si>
  <si>
    <t>Csalogány u. részlegesfelújítása</t>
  </si>
  <si>
    <t>Bűnmegelőzési program</t>
  </si>
  <si>
    <t>Sástó - Látogató központ fűtési rendszerének átalakítása</t>
  </si>
  <si>
    <t>BERZELAB természettud. laboratórium TÁMOP-3.1.3</t>
  </si>
  <si>
    <t>Önkormányzati szervezetfejlesztés ÁROP-1.A.5</t>
  </si>
  <si>
    <t>Felsővárosi Ált. Isk. mindennapi testnevelés ÉMOP-4.3.1</t>
  </si>
  <si>
    <t>Fogászati röntgengép, egyéb eszk. csere, pótlás</t>
  </si>
  <si>
    <t>- ebből: Szoc.ellátások mélt.tám. és kult.keret</t>
  </si>
  <si>
    <t>Alacsony komfortfok. lakások kapcsán bérleti díj fiz.köt.</t>
  </si>
  <si>
    <t>Városgondozási Zrt. aprítékoló gép vásárlása</t>
  </si>
  <si>
    <t>Komplex Telepprogram KEOP-5.3.6</t>
  </si>
  <si>
    <t>Bérlakások felújítása</t>
  </si>
  <si>
    <t>Nyolcvanasi lakótelep rendezési terv készítése</t>
  </si>
  <si>
    <t>Huszár utca felújítása</t>
  </si>
  <si>
    <t xml:space="preserve">Bűnmegelőzési program </t>
  </si>
  <si>
    <t xml:space="preserve">2015. évi EREDETI előirányzat </t>
  </si>
  <si>
    <t xml:space="preserve">2015. évi EREDETI előirányzat                   </t>
  </si>
  <si>
    <t xml:space="preserve">2015. évi EREDETI előirányzat          </t>
  </si>
  <si>
    <t>2015. évi EREDETI előirányzat</t>
  </si>
  <si>
    <t>2015. évi MÓDOSÍTOTT előirányzat</t>
  </si>
  <si>
    <t xml:space="preserve">2015. évi EREDETI előirányzat                </t>
  </si>
  <si>
    <t xml:space="preserve">2015. évi EREDETI előirányzat               </t>
  </si>
  <si>
    <t xml:space="preserve">2015. évi EREDETI előirányzat                        </t>
  </si>
  <si>
    <t>- Nyilvános illemhely üzemeltetése és közüzemi díjai</t>
  </si>
  <si>
    <t>Mobil lelátó felújítása</t>
  </si>
  <si>
    <t>Pénzmaradvány</t>
  </si>
  <si>
    <t>Nyúlmály földút javítás (2014. évi p.m.)</t>
  </si>
  <si>
    <t>Kócsag úti parkoló felújítása (2014. évi p.m.)</t>
  </si>
  <si>
    <t>Mátrafüredi sétány térkövezése (2014. évi p.m.)</t>
  </si>
  <si>
    <t>Gólya úti garázssoron csapadékcsatorna építés (2014. évi p.m.),</t>
  </si>
  <si>
    <t>Gyár és Baross G. út kereszt.csapadékcsatorna építés (2014. évi p.m.)</t>
  </si>
  <si>
    <t>Rédei u. csapadékcsatorna építés (2014. évi p.m.)</t>
  </si>
  <si>
    <t>Közterületi játszóeszközök beszerzése (2014. évi p.m.)</t>
  </si>
  <si>
    <t>Berze Gimnázium akadálymentes kapu építése (2014. évi p.m.)</t>
  </si>
  <si>
    <t>Mátrafüredi park sétány kiépítése (2014. évi p.m.)</t>
  </si>
  <si>
    <t>Energia Sporttelep kerítés felújítás (2014. évi p.m.)</t>
  </si>
  <si>
    <t>Egyéb  város és községgazd. kapcsolatos feladatok (2015)</t>
  </si>
  <si>
    <t>Egyéb  város és községgazd. kapcsolatos feladatok (2014. évi p.m.)</t>
  </si>
  <si>
    <t>Engedélyek, tervek kiadásai (2014. évi p.m.)</t>
  </si>
  <si>
    <t>Mátrai kézi szemétgyűjtők ürítése (2014. évi p.m.)</t>
  </si>
  <si>
    <t>Közfoglalkoztatás kiadásai (2014. évi p.m.)</t>
  </si>
  <si>
    <t>Közérdekű munkavégzés (2014. évi p.m.)</t>
  </si>
  <si>
    <t>Szilárdhulladék lerakó utógondozása (2014. évi p.m.)</t>
  </si>
  <si>
    <t>Közétkeztetéssel kapcsolatos feladatok (2014. évi p.m.)</t>
  </si>
  <si>
    <t>Takarítási szolgáltatás (önkorm. intézmények) 2014. évi p.m.</t>
  </si>
  <si>
    <t>Park fenntartás GYÖNGYÖS (2014. évi p.m.)</t>
  </si>
  <si>
    <t>Közterület takarítás, locsolás, síkosságmentesítés GYÖNGYÖS (2014. évi p.m.)</t>
  </si>
  <si>
    <t>Gyepmesteri feladatok (2014. évi p.m.)</t>
  </si>
  <si>
    <t>Egyéb feladatok közutakkal kapcsolatosan (2014. évi p.m.)</t>
  </si>
  <si>
    <t>Szakértői díjak (2014. évi p.m.)</t>
  </si>
  <si>
    <t>Mátrai kézi szemétgyűjtők ürítése (VG Zrt.)</t>
  </si>
  <si>
    <t>Rágcsálómentesítés (2014. évi p.m.)</t>
  </si>
  <si>
    <t>Közterület takarítás, locsolás, síkosságmentesítés MÁTRAFÜRED (2014. évi p.m.)</t>
  </si>
  <si>
    <t>Búvó és Verő út szennyvíz- és ivóvízhálózat kiépítés (2014. évi p.m.)</t>
  </si>
  <si>
    <t>Munkaegészségügy (2014. évi p.m.)</t>
  </si>
  <si>
    <t>Park, játszótér fenntartás MÁTRAFÜRED (2014. évi p.m.)</t>
  </si>
  <si>
    <t>Sástó turisztikai létesítmények üzemeltetése (2014. évi p.m.)</t>
  </si>
  <si>
    <t>- ebből: 2014. évi elmaradt átadások</t>
  </si>
  <si>
    <t>Mezőőröknek motor, fegyver, fényképezőgép (2014.p.m.)</t>
  </si>
  <si>
    <t>Utánpótlás egyesületek bérleti díj támogatása (2014. évi p.m.)</t>
  </si>
  <si>
    <t>Fogorvosok támogatása (2014. évi p.m.)</t>
  </si>
  <si>
    <t>Pesti út 1-9. szám előtt szennyvíz-gerinc csere (2014. évi p.m. - bérleti díj terhére)</t>
  </si>
  <si>
    <t>Fő tér 10. - 2 db aknafenék megemelése  (2014. évi p.m. - bérleti díj terhére)</t>
  </si>
  <si>
    <t>Szennyvíztelep biogáz tartály felújítás  (2014. évi p.m. - bérleti díj terhére)</t>
  </si>
  <si>
    <t>Szennyvíztelep gázmotorok és szivattyúk felújítása  (2014. évi p.m. - bérleti díj terhére)</t>
  </si>
  <si>
    <t>Menház u. bekötővezeték felújítás - tartalék  (2014. évi p.m. - bérleti díj terhére)</t>
  </si>
  <si>
    <t>Hattyú tér 57. sz. előtt aknaépítés és visszacsapószelep beép.  (2014. évi p.m. - bérleti díj terhére)</t>
  </si>
  <si>
    <t>Szennyvíztelep iszapszűrő rács beszerzés és beépítés  (2014. évi p.m. - bérleti díj terhére)</t>
  </si>
  <si>
    <t>Szennyvíztelep szivattyúk vásárlása  (2014. évi p.m. - bérleti díj terhére)</t>
  </si>
  <si>
    <t>Szennyvízvagyon bevételének visszaforgatása tartalék  (2014. évi p.m. - bérleti díj terhére)</t>
  </si>
  <si>
    <t>Ivóvízvagyon bevételének visszaforgatása tartalék  (2014. évi p.m. - bérleti díj terhére)</t>
  </si>
  <si>
    <t>Sástón tüzifa tároló építése (2014. évi p.m.)</t>
  </si>
  <si>
    <t>Komplex Telepprogram TÁMOP-5.3.6 (2014. évi p.m.)</t>
  </si>
  <si>
    <t>Intézményi játszóeszközök karbantartása (2014. évi p.m.)</t>
  </si>
  <si>
    <t>Kócsag úti parkoló burkolat felújítása (2014. évi p.m.)</t>
  </si>
  <si>
    <t>Új településfejlesztési koncepció készítése</t>
  </si>
  <si>
    <t>Mátrafüredi nyilvános WC üzemeltetése (2014. évi p.m.)</t>
  </si>
  <si>
    <t>Lakáscélú dologi kiadások (2014. évi p.m.)</t>
  </si>
  <si>
    <t>Lakáshoz jutók helyi támogatása (2014. évi p.m.)</t>
  </si>
  <si>
    <t>Gyöngyösi Kézilabda Klub bemelegítő csarnokhoz pályázati önerő átadás</t>
  </si>
  <si>
    <t>Gyöngyösi Atlétikai Klub műfüves pályát kiszolgáló öltözőépülethez pályázati önerő</t>
  </si>
  <si>
    <t>2014. december havi bérkompenzáció (MÁK előírás)</t>
  </si>
  <si>
    <t>Pénzbeli szoc.ellátások (segély)</t>
  </si>
  <si>
    <t>Szociális ágazati pótlék</t>
  </si>
  <si>
    <t>Helyi szervezési intézkedések</t>
  </si>
  <si>
    <t>Bérkompenzáció</t>
  </si>
  <si>
    <t>Forgalomcsillapító küszöb - Dobó út</t>
  </si>
  <si>
    <t xml:space="preserve">- ebből: bérkompenzáció </t>
  </si>
  <si>
    <t>- ebből: ágazati pótlék</t>
  </si>
  <si>
    <t>Gyermekszegénység elleni program</t>
  </si>
  <si>
    <t>Tagi kölcsön Gyöngyösi Várostérség Fejlesztő Kft részére</t>
  </si>
  <si>
    <t>Fő tér 9. szám alatti műemlék ingatlan homlokzat felújítás</t>
  </si>
  <si>
    <t>Fecske Úti Tagóvoda gyermekétkeztetés fejlesztés</t>
  </si>
  <si>
    <t>Beruházási kiadás</t>
  </si>
  <si>
    <t>Epreskert Úti Tagóvoda fejlesztése</t>
  </si>
  <si>
    <t>Kömley Károly Sporttelep fejlesztése</t>
  </si>
  <si>
    <t>Városrendészet elhelyezése</t>
  </si>
  <si>
    <t>Volt laktanya területén csap.víz kiépítés</t>
  </si>
  <si>
    <t>Volt laktanya területén szennyvíz építés bérleti díj terhére</t>
  </si>
  <si>
    <t>Zsellérköz I/A ütem szennyvíz építés bérleti díj terhére</t>
  </si>
  <si>
    <t>Zsellérköz I/A ütem ivóvíz építés bérleti díj terhére</t>
  </si>
  <si>
    <t>Szennyvíztelepen macerátor cseréje bérleti díj terhére</t>
  </si>
  <si>
    <t xml:space="preserve">Szennyvíztelepi osztóaknák zsiliprendszerének felújítása, tolózárak cseréje bérleti díj terhére </t>
  </si>
  <si>
    <t>Szennyvíztelepi átemelő szivattyúk felúíjtása bérleti díj terhére</t>
  </si>
  <si>
    <t xml:space="preserve">Iszaprothasztó toronyban iszapfűtés keringető szivattyú felújítás bérleti díj terhére  </t>
  </si>
  <si>
    <t>Ivóvíz házi bekötések cseréje bérleti díj terhére</t>
  </si>
  <si>
    <t>Mátrai úti ivóvíz vezeték rekonstrukció bérleti díj terhére</t>
  </si>
  <si>
    <t>Zsellérköz 1/A ütem közmű- és útépítés - ivó- és szennyvízközmű nélkül</t>
  </si>
  <si>
    <t>Visonta úti ép.energ.korsz. KEOP-5.5.0/B (2014. évi p.m.)</t>
  </si>
  <si>
    <t>Köztéri játszóeszközök beszerzése</t>
  </si>
  <si>
    <t>Testületi Munkát Támogató Rendszer kiépítése</t>
  </si>
  <si>
    <t>Kisértékű önkormányzati gépek, eszközök beszerzése</t>
  </si>
  <si>
    <t>Intézményfelúj. keret terhére végzett karbantartási munkák</t>
  </si>
  <si>
    <t>100 legnagyobb adózó parkolóbérlet</t>
  </si>
  <si>
    <t>100 legnagyobb adózó parkolóbérlet járulék</t>
  </si>
  <si>
    <t>Alpolgármesteri irodákba bútorok</t>
  </si>
  <si>
    <t>Alpolgármesteri irodák, városgazda telephelye, pénztár kialakítása</t>
  </si>
  <si>
    <t>Pályázati önerő IBO pályázathoz</t>
  </si>
  <si>
    <t>Felhalm. előir.</t>
  </si>
  <si>
    <t>Vak Bottyán János Díjugratóó verseny támogatása</t>
  </si>
  <si>
    <t>125 éves a Gyöngyösi Hivatásos Tűzoltóság rendezvény tám.</t>
  </si>
  <si>
    <t>Pénzeszköz átadás érdekvédelmi szervezetnek</t>
  </si>
  <si>
    <t>Honvéd-Bethlen G. és Honvéd-Gábor Á. utcákat összekötő út közmű tervei</t>
  </si>
  <si>
    <t>Területi együttműködés ÁROP-1.A.3</t>
  </si>
  <si>
    <t xml:space="preserve">Mezőőri szolgálat </t>
  </si>
  <si>
    <t>Nemzetközi Természettudományi Olimpiai részvétel támogatása</t>
  </si>
  <si>
    <t>Alpolgármesteri pénzügyi keret</t>
  </si>
  <si>
    <t>Tagi kölcsön Gyöngyös Városfejlesztő Kft "v.a." részére</t>
  </si>
  <si>
    <t>Gyöngyös-Sportcsarnok Kft. jegyzett tőke emelés</t>
  </si>
  <si>
    <t>Akaszka u. 37. szám alatti ingatlan bontása</t>
  </si>
  <si>
    <t>Városi Sport- és Rendezvénycsarnok névadó</t>
  </si>
  <si>
    <t>Humán papillomavírus elleni védőoltás</t>
  </si>
  <si>
    <t>Gyöngyös-Tornacsarnok Kft. jegyzett tőke emelés</t>
  </si>
  <si>
    <t>Gyöngyös-Sportcsarnok Kft. ázsiós tőkeemelés</t>
  </si>
  <si>
    <t>Gyöngyös-Tornacsarnok Kft. pótbefizetés megtérítése</t>
  </si>
  <si>
    <t>Helyi közlekedés támogatása</t>
  </si>
  <si>
    <t>Közfoglalkoztatás beruházási kiadásai</t>
  </si>
  <si>
    <t>Nyilvános illemhely üzemeltetés beruházási kiadásai</t>
  </si>
  <si>
    <t>Burkolati jelek felfestése</t>
  </si>
  <si>
    <t>Erzsébet-utalvány (gyermekvédelmi támogatás)</t>
  </si>
  <si>
    <t>Nyári diákmunka pályázat</t>
  </si>
  <si>
    <t>Bethlen Gábor Alapkezelő pályázat - testvérvárosi kapcsolatok erősítése</t>
  </si>
  <si>
    <t>Nyári gyermekmunka program</t>
  </si>
  <si>
    <t>Bugát Pál Kórház gépjármű beszerzés támogatása</t>
  </si>
  <si>
    <t>Gyöngyösi Várostérség Fejlesztő Kft. jegyzett tőke</t>
  </si>
  <si>
    <t>Gyöngyösi Várostérség Fejlesztő Kft. alapítói hozzájárulás</t>
  </si>
  <si>
    <t>Mobil lelátó helyreállítása</t>
  </si>
  <si>
    <t>Bútorvásárlás Mátrafüredi Részönkormányzat</t>
  </si>
  <si>
    <t>Konténeres autó beszerzése iszapkezeléshez</t>
  </si>
  <si>
    <t>Automatizált kapu kiépítése a Táncsics Mihály úton (IBO)</t>
  </si>
  <si>
    <t>- Részönkormányzat beruházási kiadásai</t>
  </si>
  <si>
    <t>Módosított előirányzat 2015.10.22</t>
  </si>
  <si>
    <t>Verseny utcai parkoló közvilágítás kiépítése</t>
  </si>
  <si>
    <t>Közfoglalkoztatottak létszám-előirányzata (2014/2015. téli közfoglalkoztatás)</t>
  </si>
  <si>
    <t>Közfoglalkoztatottak létszám-előirányzata (2015/2016. téli közfoglalkoztatás)</t>
  </si>
  <si>
    <t>JÁRDAFELÚJÍTÁSOK</t>
  </si>
  <si>
    <t>Felület m2-ben</t>
  </si>
  <si>
    <t>Becsült összeg       Ft-ban</t>
  </si>
  <si>
    <t>Jeruzsálem utca bölcsödével szemben külső járda</t>
  </si>
  <si>
    <t xml:space="preserve">Bethlen Gábor u. 4-6 között külső járda       </t>
  </si>
  <si>
    <t xml:space="preserve">Jeruzsálem utca orvosi rendelő melletti járda      </t>
  </si>
  <si>
    <t xml:space="preserve">Bethlen Gábor u. 8/1-8/2 között belső járda  </t>
  </si>
  <si>
    <t xml:space="preserve">Bethlen Gábor u. 10/1-10/2 között belső járda  </t>
  </si>
  <si>
    <t xml:space="preserve">Bethlen Gábor u. 10/1 előtt belső járda         </t>
  </si>
  <si>
    <t xml:space="preserve">Bethlen G. u. 10/1-10/2 előtt északra néző belső járda  </t>
  </si>
  <si>
    <t xml:space="preserve">Jeruzsálem utca Iskola előtt járda és szegély javítás </t>
  </si>
  <si>
    <t xml:space="preserve">Jeruzsálem u.-Bethlen G. u. saroktól orvosi rendelőig </t>
  </si>
  <si>
    <t>Bethlen Gábor u. 8-10 között külső járda</t>
  </si>
  <si>
    <t>Nádor utca</t>
  </si>
  <si>
    <t xml:space="preserve">Jeruzsálem utca keleti oldal szerviz út          </t>
  </si>
  <si>
    <t>Dr. Harrer Ferenc utca Kócsagtól Aranysas utcáig,  mind két oldal</t>
  </si>
  <si>
    <t xml:space="preserve">Warga L. utca 1-1/1 </t>
  </si>
  <si>
    <t xml:space="preserve">Kálváriaparti Ált.Iskola bejárat járda </t>
  </si>
  <si>
    <t xml:space="preserve">Aranysas utca </t>
  </si>
  <si>
    <t>Kócsag-Fecske-Hattyú tér</t>
  </si>
  <si>
    <t xml:space="preserve">Gólya utca </t>
  </si>
  <si>
    <t xml:space="preserve">Csalogány utca </t>
  </si>
  <si>
    <t xml:space="preserve">Damjanich-Bajza utca  </t>
  </si>
  <si>
    <t xml:space="preserve">Kármán József utca </t>
  </si>
  <si>
    <t xml:space="preserve">Szent István utca   </t>
  </si>
  <si>
    <t xml:space="preserve">Egri út </t>
  </si>
  <si>
    <t xml:space="preserve">Mikszáth utca  </t>
  </si>
  <si>
    <t>Szövetkezet utca (lépcső javítás is)</t>
  </si>
  <si>
    <t>Napsugár utca</t>
  </si>
  <si>
    <t xml:space="preserve">Pesti út járda 6 helyen akadály menetsítés </t>
  </si>
  <si>
    <t xml:space="preserve">Pesti út járda    </t>
  </si>
  <si>
    <t xml:space="preserve">Kenyérgyár utca </t>
  </si>
  <si>
    <t xml:space="preserve">Iskola utca (szegély süllyesztés is ) </t>
  </si>
  <si>
    <t>Aknász utca ( sarok is)</t>
  </si>
  <si>
    <t xml:space="preserve">Csillés utca  </t>
  </si>
  <si>
    <t xml:space="preserve">Jószerencsét utca </t>
  </si>
  <si>
    <t>Mező u. ( sarok is)</t>
  </si>
  <si>
    <t xml:space="preserve">Vájár utca </t>
  </si>
  <si>
    <t>Jászsági utca</t>
  </si>
  <si>
    <t>Béke tér</t>
  </si>
  <si>
    <t>Kolozsvári utca</t>
  </si>
  <si>
    <t xml:space="preserve">Attila utca </t>
  </si>
  <si>
    <t xml:space="preserve">Verseny utca keleti oldal </t>
  </si>
  <si>
    <t xml:space="preserve">Hunyadi-Béke sarok( 6m szegély bontás, aszfaltozás) </t>
  </si>
  <si>
    <t xml:space="preserve">Béke tér 15 sz. </t>
  </si>
  <si>
    <t xml:space="preserve">Béke tér-Bajcsy sarok </t>
  </si>
  <si>
    <t>Jászsági-Béke tér sarok (alapmegerősítés, aszfaltozás )</t>
  </si>
  <si>
    <t xml:space="preserve">Jászsági  </t>
  </si>
  <si>
    <t xml:space="preserve">Platán buszmegálló, (járda csatlakozás kiépítése) </t>
  </si>
  <si>
    <t xml:space="preserve">Petőfi utca </t>
  </si>
  <si>
    <t xml:space="preserve">Szőlőskert utca   </t>
  </si>
  <si>
    <t xml:space="preserve">Diófa utca   </t>
  </si>
  <si>
    <t>Pillangó utca</t>
  </si>
  <si>
    <t xml:space="preserve">Kakastánc utca  </t>
  </si>
  <si>
    <t>Zalár u.</t>
  </si>
  <si>
    <t>Huszár u.</t>
  </si>
  <si>
    <t>Szurdokpart u.</t>
  </si>
  <si>
    <t>Damjanich J. u.</t>
  </si>
  <si>
    <t>Alkotmány u.</t>
  </si>
  <si>
    <t>Ifjúság u.</t>
  </si>
  <si>
    <t>Iskola u.</t>
  </si>
  <si>
    <t>Koháry 16 Buszmeg. Összekötő járda</t>
  </si>
  <si>
    <t>Erőmű u.</t>
  </si>
  <si>
    <t>Rendelkezésre álló keret</t>
  </si>
  <si>
    <t>Becsült költség       Ft-ban</t>
  </si>
  <si>
    <t>1.</t>
  </si>
  <si>
    <t>Fecske utca 63. </t>
  </si>
  <si>
    <t>2.</t>
  </si>
  <si>
    <t>Mátragép Enyedi út</t>
  </si>
  <si>
    <t>3.</t>
  </si>
  <si>
    <t>Ifjúság,Lokodi.Visontai. utca halszálkás parkókialakítás.</t>
  </si>
  <si>
    <t>4.</t>
  </si>
  <si>
    <t>Verseny út szervízütem</t>
  </si>
  <si>
    <t>5.</t>
  </si>
  <si>
    <t>Felsőpatak utca</t>
  </si>
  <si>
    <t>6.</t>
  </si>
  <si>
    <t>Kenyérgyár út javítása</t>
  </si>
  <si>
    <t>7.</t>
  </si>
  <si>
    <t>Mikes út vége</t>
  </si>
  <si>
    <t>8.</t>
  </si>
  <si>
    <t>Warga L. u. 3 kereszteződés</t>
  </si>
  <si>
    <t>9.</t>
  </si>
  <si>
    <t>Gólya úti garázssor Farkas Tamás út felőli útszakasz süllyedés</t>
  </si>
  <si>
    <t>10.</t>
  </si>
  <si>
    <t>Ringsted útról kiidulva a volt "PROFI"üzlet előtti süllyedés kijavítása (aknafedeles rész)</t>
  </si>
  <si>
    <t>11.</t>
  </si>
  <si>
    <t>Földutak javítása</t>
  </si>
  <si>
    <t xml:space="preserve">Javasolt közterület </t>
  </si>
  <si>
    <t>Körzet</t>
  </si>
  <si>
    <t>Menny.</t>
  </si>
  <si>
    <t>Tereveztt beruházás leírása</t>
  </si>
  <si>
    <t xml:space="preserve">Fejlesztés becsült összege (eFt) </t>
  </si>
  <si>
    <t>Átrium sor Tér lámpahely</t>
  </si>
  <si>
    <t>Földkábeles hálózat bővítése, 1 db oszlop lámpatesttel</t>
  </si>
  <si>
    <t>Akaszka út vége 1db lámpahely</t>
  </si>
  <si>
    <t>Légkábeles hálózat bővítése, 1 db oszlop lámpatesttel</t>
  </si>
  <si>
    <t>Zöldkert u. 60</t>
  </si>
  <si>
    <t>1 db oszlop lámpatesttel</t>
  </si>
  <si>
    <t>Hrsz.:4959 út garázssor (Május 1 lépcsőről nyílik) 2db lámpahely</t>
  </si>
  <si>
    <t>Légkábeles hálózat bővítése, 2 db oszlop lámpatesttel</t>
  </si>
  <si>
    <t xml:space="preserve">Gólya úti garázssor </t>
  </si>
  <si>
    <t>Légkábeles hálózat bővítése 3 db acél tartó a garázsok falán, lámpatesttel</t>
  </si>
  <si>
    <t xml:space="preserve">Mátyás K. út 4. 2058 hrsz.-ú parkoló </t>
  </si>
  <si>
    <t>Városkert úti LISZI fitnesz park</t>
  </si>
  <si>
    <t>Búza u. 2-4. és a Könyves Kálmán 15. összekötő köz</t>
  </si>
  <si>
    <t>Bethlen G út 8. 1db lámpahely</t>
  </si>
  <si>
    <t>Bethlen G. út 4-4/1 parkoló 2db lámpahely</t>
  </si>
  <si>
    <t>Földkábeles hálózat bővítése,2 db oszlop lámpatesttel</t>
  </si>
  <si>
    <t>Honvéd út eleje, a Kömlei Károly sprttelep öltöző mögötti parkolórés  2 db lámpahely</t>
  </si>
  <si>
    <t>Warga L. u. 2. előtt 2 db lámpahely</t>
  </si>
  <si>
    <t>Földkábeles hálózat bővítése, 2 db oszlop lámpatesttel</t>
  </si>
  <si>
    <t>Warga L. u. játszótér, Garázssor 1 db lámpahely</t>
  </si>
  <si>
    <t>Kócsag u. 23-31 járdaszakasz 3db lámpahely  (Tömblakások előtti járda)</t>
  </si>
  <si>
    <t>Gólya úti garázssor Farkas T. u. felőli útszakasz 2 db lámpahely</t>
  </si>
  <si>
    <t>Pesti úti játszótérre (Pesti u 11-17 mögött) 2 darab lámpatest</t>
  </si>
  <si>
    <t>Dr Harrer F. Trafóház mögötti terület</t>
  </si>
  <si>
    <t>Kenyérgyár úti garázssoron 2 db lámpahely</t>
  </si>
  <si>
    <t>Javasolt közterület</t>
  </si>
  <si>
    <t>Diósmalom - Petőfi sarok</t>
  </si>
  <si>
    <t>Diósmalom - Kakastánc sarok</t>
  </si>
  <si>
    <t>Achim András u. - Őrálló sarok</t>
  </si>
  <si>
    <t>Gólya páratlan oldalán a garázs felőli utolsó lámpaoszlopra</t>
  </si>
  <si>
    <t>Fecske Hattyú tér kereszteződés</t>
  </si>
  <si>
    <t>Zsinagóga előtti terület</t>
  </si>
  <si>
    <t>Zalár utca-Batthyány tér-Patakpart</t>
  </si>
  <si>
    <t>Dobó úti Óvoda és Bölcsőde</t>
  </si>
  <si>
    <t>Koháry u. és az Autóbuszállomás között lévő park</t>
  </si>
  <si>
    <t>Bethlen G. u. 2.</t>
  </si>
  <si>
    <t>Kismérges u. 1.</t>
  </si>
  <si>
    <t>12.</t>
  </si>
  <si>
    <t>Eszak Kálvária Duranda felőli része.</t>
  </si>
  <si>
    <t>13.</t>
  </si>
  <si>
    <t>Harrer Ferenc út és a Farkas T. - Aranysa úti játszótért határoló területen</t>
  </si>
  <si>
    <t>14.</t>
  </si>
  <si>
    <t>Pesti úti játszótérre (Pesti u 11-17 mögött)</t>
  </si>
  <si>
    <t>15.</t>
  </si>
  <si>
    <t>Toronyház</t>
  </si>
  <si>
    <t>16.</t>
  </si>
  <si>
    <t>Kenyérgyár út  vége (a garázsok utáni rész)</t>
  </si>
  <si>
    <t>17.</t>
  </si>
  <si>
    <t>Baross Gábor utcai un.Füszért garázssor, vasúti átjáró környéke</t>
  </si>
  <si>
    <t>18.</t>
  </si>
  <si>
    <t>Bajcsy-Zs. u. 28-30-32 előtti közterület</t>
  </si>
  <si>
    <t>19.</t>
  </si>
  <si>
    <t>Jószerencsét út 2</t>
  </si>
  <si>
    <t>20.</t>
  </si>
  <si>
    <t>Gyár út 8</t>
  </si>
  <si>
    <t>Rendelkezésre álló keret                                       20.000 EFt</t>
  </si>
  <si>
    <t>SZENNYVÍZ TELEP BÉRLETI DÍJ FELHASZNÁLÁSA</t>
  </si>
  <si>
    <t>Eredeti előirányzat</t>
  </si>
  <si>
    <t>Módosított előirányzat</t>
  </si>
  <si>
    <t>Zsellérköz I/A ütem közműfejlesztés</t>
  </si>
  <si>
    <t>Zsellérköz I/A ütem szennyyvízcsatorna építés</t>
  </si>
  <si>
    <t xml:space="preserve">Rozgonyi, Sárosi utcák, Vargák tere szennyvízépítés </t>
  </si>
  <si>
    <t>Rozgonyi, Sárosi utcák, Vargák tere szennyvízépítés (céltartalék)</t>
  </si>
  <si>
    <t xml:space="preserve">Üdülősor szennyvíz III. ütem </t>
  </si>
  <si>
    <t xml:space="preserve">Berze Nagy János Gimnázium szennyvízfelújítás </t>
  </si>
  <si>
    <t>Szennyvíz házi bekötése (Puky 5-7., Petőfi 60, CSANA)</t>
  </si>
  <si>
    <t>Osztóaknák zsiliprendszerének felújítása, tolózárak cseréje (hajtóművek felszerelése)</t>
  </si>
  <si>
    <t>Macerátor cseréje (homogenizáló medence előtt)</t>
  </si>
  <si>
    <t>Telepi átemelő (feladó) szivattyúk felújítása</t>
  </si>
  <si>
    <t xml:space="preserve">Iszapfűtés keringető szivattyú torony </t>
  </si>
  <si>
    <t>Tartalék szennyvíz felújításra</t>
  </si>
  <si>
    <t>Tervezett feladatok összesen</t>
  </si>
  <si>
    <t>IVÓVÍZVAGYON BÉRLETI DÍJ FELHASZNÁLÁSA</t>
  </si>
  <si>
    <t xml:space="preserve">Volt laktanya területén ivóvíz építés </t>
  </si>
  <si>
    <t xml:space="preserve">Zsellérköz I/A ütem ivó- és szennyvízépítés </t>
  </si>
  <si>
    <t xml:space="preserve">Abasári utca / Pálosvörösmart u. ivóvíz rekonstrukció </t>
  </si>
  <si>
    <t>Mátrai út ivóvíz rekonstrukció</t>
  </si>
  <si>
    <t>Házibekötések cseréje 116 db</t>
  </si>
  <si>
    <t>Tartalék ivóvíz felújításra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</si>
  <si>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</si>
  <si>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</si>
  <si>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</si>
  <si>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</si>
  <si>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</si>
  <si>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2015. évi nyitó állomány devizában</t>
  </si>
  <si>
    <t>2014. évi MÓDOSÍTOTT előirányzat</t>
  </si>
  <si>
    <t>Éves fizetési kötelezettség</t>
  </si>
  <si>
    <t>Állomány EFt-ban</t>
  </si>
  <si>
    <t>fizetési kötelezettség</t>
  </si>
  <si>
    <t>I. Hitelek</t>
  </si>
  <si>
    <t>Felhalmozási hitel tőke (CIB; GF-022905; szennyvíztelep-rek.)</t>
  </si>
  <si>
    <t>2005.</t>
  </si>
  <si>
    <t>2.534.710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</si>
  <si>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</si>
  <si>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</si>
  <si>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</si>
  <si>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</si>
  <si>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</si>
  <si>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</si>
  <si>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</si>
  <si>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</si>
  <si>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</si>
  <si>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</si>
  <si>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</si>
  <si>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</si>
  <si>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</si>
  <si>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</si>
  <si>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</si>
  <si>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29.453,30 CHF</t>
  </si>
  <si>
    <t>Extrém sportpálya építése</t>
  </si>
  <si>
    <t>88.304 CHF</t>
  </si>
  <si>
    <t>29.434,90 CHF</t>
  </si>
  <si>
    <t>Kamerás megfigyelő-rendszer kiépítése</t>
  </si>
  <si>
    <t>10.200 HUF</t>
  </si>
  <si>
    <t>3.400.000 HUF</t>
  </si>
  <si>
    <t xml:space="preserve">Üzletrész vársárlás (Városi Sportcsarnok) </t>
  </si>
  <si>
    <t>4.316.408 CHF</t>
  </si>
  <si>
    <t>3.938.080,76 CHF</t>
  </si>
  <si>
    <t>Üzletrész vásárlás (Strandfürdő)</t>
  </si>
  <si>
    <t>2007.</t>
  </si>
  <si>
    <t>4,196,423 CHF</t>
  </si>
  <si>
    <t>3.023.190,80 EUR</t>
  </si>
  <si>
    <t xml:space="preserve">Otthonház II.  </t>
  </si>
  <si>
    <t>705.122 CHF</t>
  </si>
  <si>
    <t>192.306 CHF</t>
  </si>
  <si>
    <t>Intézményi világításkorszerűsítés I.</t>
  </si>
  <si>
    <t>102.857 CHF</t>
  </si>
  <si>
    <t>Intézményi világításkorszerűsítés II.</t>
  </si>
  <si>
    <t>140.182 CHF</t>
  </si>
  <si>
    <t>Kötelezettségvállalások ÖSSZESEN (I+II+III)</t>
  </si>
  <si>
    <t>IV. Készfizető kezességvállalások, garanciák</t>
  </si>
  <si>
    <t xml:space="preserve"> ---</t>
  </si>
  <si>
    <t>KÖTELEZETTSÉGVÁLLALÁSOK MINDÖSSZESEN</t>
  </si>
  <si>
    <t>EUR 314,89</t>
  </si>
  <si>
    <t>CHF 261,85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</si>
  <si>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</si>
  <si>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</si>
  <si>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</si>
  <si>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</si>
  <si>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</si>
  <si>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</si>
  <si>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</si>
  <si>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</si>
  <si>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</si>
  <si>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</si>
  <si>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</si>
  <si>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</si>
  <si>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</si>
  <si>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</si>
  <si>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</si>
  <si>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ÖSSZESEN</t>
  </si>
  <si>
    <t>EURÓPAI UNIÓS TÁMOGATÁSSAL MEGVALÓSULÓ PROGRAMOK</t>
  </si>
  <si>
    <t>PROJEKT megnevezése</t>
  </si>
  <si>
    <t>EU támogatás</t>
  </si>
  <si>
    <t>Egyéb bevételek és önerő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</si>
  <si>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</si>
  <si>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</si>
  <si>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</si>
  <si>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</si>
  <si>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</si>
  <si>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</si>
  <si>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Komplex Telepprogram TÁMOP-5.3.6-11/1-2012-0068</t>
  </si>
  <si>
    <t>10. melléklet a 4/2015. (II.27.) önkormányzati rendelethez</t>
  </si>
  <si>
    <t>AZ ÖNKORMÁNYZAT 2015. ÉVI HITELFELVÉTELI</t>
  </si>
  <si>
    <t>LEHETŐSÉGÉNEK LEVEZETÉSE</t>
  </si>
  <si>
    <t xml:space="preserve"> (II. változat szerint)</t>
  </si>
  <si>
    <t xml:space="preserve">Készült a Magyarország gazdasági stabilitásáról szóló 2011. évi CXCIV. törvény 10.§-a, </t>
  </si>
  <si>
    <t xml:space="preserve">és Az adósságot keletkeztető ügyletekhez történő hozzájárulás részletes szabályairól szóló 353/2011 (XII.30.) Kormányrendelet előírásai alapján. </t>
  </si>
  <si>
    <t>SAJÁT BEVÉTELEK</t>
  </si>
  <si>
    <t>-</t>
  </si>
  <si>
    <t>Helyi adóbevétel</t>
  </si>
  <si>
    <t>EFt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</si>
  <si>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</si>
  <si>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</si>
  <si>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</si>
  <si>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</si>
  <si>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</si>
  <si>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</si>
  <si>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</si>
  <si>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</rPr>
      <t xml:space="preserve"> (saját bevételek 50%-a)</t>
    </r>
  </si>
  <si>
    <t>2015. évi előirányzat felhasználása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</si>
  <si>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</si>
  <si>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</si>
  <si>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</si>
  <si>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</si>
  <si>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</si>
  <si>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</si>
  <si>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</si>
  <si>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</si>
  <si>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</si>
  <si>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</si>
  <si>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</si>
  <si>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</si>
  <si>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</si>
  <si>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</si>
  <si>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</si>
  <si>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</si>
  <si>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</si>
  <si>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Kiadás összesen</t>
  </si>
  <si>
    <t>Bevételek és kiadások havi különbözete</t>
  </si>
  <si>
    <t>Forráshiány / bevételi többlet</t>
  </si>
  <si>
    <t>2015. év</t>
  </si>
  <si>
    <t>2016. év</t>
  </si>
  <si>
    <t>2017. év</t>
  </si>
  <si>
    <t>2018. év</t>
  </si>
  <si>
    <t xml:space="preserve">2015. évi MÓDOSÍTOTT előirányzat      </t>
  </si>
  <si>
    <t xml:space="preserve">2015. évi MÓDOSÍTOTT előirányzat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</si>
</sst>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#,##0.000"/>
    <numFmt numFmtId="174" formatCode="_-* #,##0\ _F_t_-;\-* #,##0\ _F_t_-;_-* &quot;-&quot;??\ _F_t_-;_-@_-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b/>
      <sz val="12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name val="Arial CE"/>
      <family val="0"/>
    </font>
    <font>
      <b/>
      <sz val="16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i/>
      <sz val="11"/>
      <name val="Arial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30"/>
      <name val="Times New Roman"/>
      <family val="1"/>
    </font>
    <font>
      <sz val="10.5"/>
      <name val="Calibri"/>
      <family val="2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563C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3" fontId="1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3" fontId="39" fillId="0" borderId="0">
      <alignment vertical="center"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3" fontId="10" fillId="0" borderId="0">
      <alignment vertical="center"/>
      <protection/>
    </xf>
    <xf numFmtId="0" fontId="19" fillId="0" borderId="0">
      <alignment/>
      <protection/>
    </xf>
    <xf numFmtId="0" fontId="12" fillId="0" borderId="0">
      <alignment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10" fillId="0" borderId="0">
      <alignment vertical="center"/>
      <protection/>
    </xf>
    <xf numFmtId="0" fontId="86" fillId="30" borderId="1" applyNumberFormat="0" applyAlignment="0" applyProtection="0"/>
    <xf numFmtId="9" fontId="1" fillId="0" borderId="0" applyFont="0" applyFill="0" applyBorder="0" applyAlignment="0" applyProtection="0"/>
  </cellStyleXfs>
  <cellXfs count="1466">
    <xf numFmtId="0" fontId="0" fillId="0" borderId="0" xfId="0" applyFont="1" applyAlignment="1">
      <alignment/>
    </xf>
    <xf numFmtId="3" fontId="3" fillId="0" borderId="10" xfId="59" applyNumberFormat="1" applyFont="1" applyBorder="1" applyAlignment="1">
      <alignment vertical="center"/>
      <protection/>
    </xf>
    <xf numFmtId="3" fontId="3" fillId="0" borderId="10" xfId="59" applyNumberFormat="1" applyFont="1" applyFill="1" applyBorder="1" applyAlignment="1">
      <alignment vertical="center"/>
      <protection/>
    </xf>
    <xf numFmtId="3" fontId="4" fillId="33" borderId="10" xfId="59" applyNumberFormat="1" applyFont="1" applyFill="1" applyBorder="1" applyAlignment="1">
      <alignment vertical="center"/>
      <protection/>
    </xf>
    <xf numFmtId="3" fontId="4" fillId="0" borderId="10" xfId="59" applyNumberFormat="1" applyFont="1" applyBorder="1" applyAlignment="1">
      <alignment vertical="center"/>
      <protection/>
    </xf>
    <xf numFmtId="0" fontId="4" fillId="33" borderId="10" xfId="59" applyFont="1" applyFill="1" applyBorder="1" applyAlignment="1">
      <alignment vertical="center" wrapText="1"/>
      <protection/>
    </xf>
    <xf numFmtId="3" fontId="4" fillId="0" borderId="10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" fillId="0" borderId="10" xfId="59" applyNumberFormat="1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vertical="center" wrapText="1"/>
      <protection/>
    </xf>
    <xf numFmtId="0" fontId="3" fillId="0" borderId="0" xfId="59" applyFont="1" applyAlignment="1">
      <alignment horizontal="center" vertical="center"/>
      <protection/>
    </xf>
    <xf numFmtId="3" fontId="3" fillId="0" borderId="0" xfId="59" applyNumberFormat="1" applyFont="1" applyAlignment="1">
      <alignment vertical="center"/>
      <protection/>
    </xf>
    <xf numFmtId="3" fontId="3" fillId="0" borderId="0" xfId="59" applyNumberFormat="1" applyFont="1" applyAlignment="1">
      <alignment horizontal="right" vertical="center"/>
      <protection/>
    </xf>
    <xf numFmtId="0" fontId="3" fillId="0" borderId="11" xfId="59" applyFont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vertical="center" wrapText="1"/>
      <protection/>
    </xf>
    <xf numFmtId="0" fontId="4" fillId="33" borderId="13" xfId="59" applyFont="1" applyFill="1" applyBorder="1" applyAlignment="1">
      <alignment horizontal="center" vertical="center"/>
      <protection/>
    </xf>
    <xf numFmtId="3" fontId="4" fillId="33" borderId="13" xfId="59" applyNumberFormat="1" applyFont="1" applyFill="1" applyBorder="1" applyAlignment="1">
      <alignment vertical="center"/>
      <protection/>
    </xf>
    <xf numFmtId="0" fontId="4" fillId="0" borderId="0" xfId="59" applyFont="1" applyAlignment="1">
      <alignment horizontal="right" vertic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center" wrapText="1"/>
      <protection/>
    </xf>
    <xf numFmtId="0" fontId="3" fillId="0" borderId="0" xfId="61" applyFont="1" applyAlignment="1">
      <alignment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0" xfId="61" applyFont="1" applyFill="1" applyBorder="1" applyAlignment="1" quotePrefix="1">
      <alignment vertical="center"/>
      <protection/>
    </xf>
    <xf numFmtId="49" fontId="7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3" fontId="6" fillId="0" borderId="18" xfId="61" applyNumberFormat="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horizontal="left"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4" fillId="33" borderId="20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3" fontId="11" fillId="0" borderId="0" xfId="56" applyFont="1">
      <alignment vertical="center"/>
      <protection/>
    </xf>
    <xf numFmtId="49" fontId="13" fillId="0" borderId="0" xfId="70" applyNumberFormat="1" applyFont="1" applyFill="1" applyBorder="1" applyAlignment="1">
      <alignment horizontal="center" vertical="center"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 vertical="center"/>
      <protection/>
    </xf>
    <xf numFmtId="49" fontId="15" fillId="0" borderId="0" xfId="70" applyNumberFormat="1" applyFont="1" applyFill="1" applyBorder="1" applyAlignment="1">
      <alignment horizontal="center" vertical="center"/>
      <protection/>
    </xf>
    <xf numFmtId="0" fontId="15" fillId="0" borderId="0" xfId="70" applyFont="1" applyFill="1" applyBorder="1">
      <alignment/>
      <protection/>
    </xf>
    <xf numFmtId="0" fontId="13" fillId="0" borderId="0" xfId="70" applyFont="1" applyFill="1" applyBorder="1" applyAlignment="1">
      <alignment horizontal="center"/>
      <protection/>
    </xf>
    <xf numFmtId="3" fontId="16" fillId="0" borderId="23" xfId="56" applyFont="1" applyFill="1" applyBorder="1" applyAlignment="1">
      <alignment horizontal="center" vertical="center"/>
      <protection/>
    </xf>
    <xf numFmtId="3" fontId="16" fillId="0" borderId="24" xfId="56" applyFont="1" applyFill="1" applyBorder="1">
      <alignment vertical="center"/>
      <protection/>
    </xf>
    <xf numFmtId="3" fontId="16" fillId="0" borderId="25" xfId="56" applyFont="1" applyFill="1" applyBorder="1">
      <alignment vertical="center"/>
      <protection/>
    </xf>
    <xf numFmtId="3" fontId="16" fillId="0" borderId="26" xfId="56" applyFont="1" applyFill="1" applyBorder="1" applyAlignment="1">
      <alignment horizontal="center" vertical="center"/>
      <protection/>
    </xf>
    <xf numFmtId="3" fontId="16" fillId="0" borderId="27" xfId="56" applyFont="1" applyFill="1" applyBorder="1">
      <alignment vertical="center"/>
      <protection/>
    </xf>
    <xf numFmtId="3" fontId="16" fillId="0" borderId="21" xfId="56" applyFont="1" applyFill="1" applyBorder="1">
      <alignment vertical="center"/>
      <protection/>
    </xf>
    <xf numFmtId="3" fontId="14" fillId="0" borderId="28" xfId="56" applyFont="1" applyFill="1" applyBorder="1" applyAlignment="1">
      <alignment horizontal="center" vertical="center"/>
      <protection/>
    </xf>
    <xf numFmtId="3" fontId="14" fillId="0" borderId="29" xfId="56" applyFont="1" applyFill="1" applyBorder="1">
      <alignment vertical="center"/>
      <protection/>
    </xf>
    <xf numFmtId="3" fontId="14" fillId="0" borderId="30" xfId="56" applyFont="1" applyFill="1" applyBorder="1">
      <alignment vertical="center"/>
      <protection/>
    </xf>
    <xf numFmtId="3" fontId="14" fillId="0" borderId="15" xfId="56" applyNumberFormat="1" applyFont="1" applyFill="1" applyBorder="1">
      <alignment vertical="center"/>
      <protection/>
    </xf>
    <xf numFmtId="49" fontId="11" fillId="0" borderId="0" xfId="70" applyNumberFormat="1" applyFont="1" applyFill="1" applyBorder="1" applyAlignment="1">
      <alignment horizontal="center" vertical="center"/>
      <protection/>
    </xf>
    <xf numFmtId="0" fontId="11" fillId="0" borderId="0" xfId="70" applyFont="1" applyFill="1" applyBorder="1">
      <alignment/>
      <protection/>
    </xf>
    <xf numFmtId="3" fontId="17" fillId="0" borderId="23" xfId="56" applyFont="1" applyFill="1" applyBorder="1" applyAlignment="1">
      <alignment horizontal="center" vertical="center"/>
      <protection/>
    </xf>
    <xf numFmtId="3" fontId="17" fillId="0" borderId="24" xfId="56" applyFont="1" applyFill="1" applyBorder="1" quotePrefix="1">
      <alignment vertical="center"/>
      <protection/>
    </xf>
    <xf numFmtId="3" fontId="17" fillId="0" borderId="25" xfId="56" applyFont="1" applyFill="1" applyBorder="1">
      <alignment vertical="center"/>
      <protection/>
    </xf>
    <xf numFmtId="49" fontId="18" fillId="0" borderId="0" xfId="70" applyNumberFormat="1" applyFont="1" applyFill="1" applyBorder="1" applyAlignment="1">
      <alignment horizontal="center" vertical="center"/>
      <protection/>
    </xf>
    <xf numFmtId="0" fontId="18" fillId="0" borderId="0" xfId="70" applyFont="1" applyFill="1" applyBorder="1">
      <alignment/>
      <protection/>
    </xf>
    <xf numFmtId="3" fontId="17" fillId="0" borderId="26" xfId="56" applyFont="1" applyFill="1" applyBorder="1" applyAlignment="1">
      <alignment horizontal="center" vertical="center"/>
      <protection/>
    </xf>
    <xf numFmtId="3" fontId="17" fillId="0" borderId="22" xfId="56" applyFont="1" applyFill="1" applyBorder="1">
      <alignment vertical="center"/>
      <protection/>
    </xf>
    <xf numFmtId="3" fontId="17" fillId="0" borderId="10" xfId="56" applyNumberFormat="1" applyFont="1" applyFill="1" applyBorder="1">
      <alignment vertical="center"/>
      <protection/>
    </xf>
    <xf numFmtId="3" fontId="16" fillId="0" borderId="10" xfId="56" applyFont="1" applyFill="1" applyBorder="1">
      <alignment vertical="center"/>
      <protection/>
    </xf>
    <xf numFmtId="3" fontId="16" fillId="0" borderId="24" xfId="56" applyFont="1" applyFill="1" applyBorder="1" quotePrefix="1">
      <alignment vertical="center"/>
      <protection/>
    </xf>
    <xf numFmtId="3" fontId="16" fillId="0" borderId="31" xfId="56" applyFont="1" applyFill="1" applyBorder="1">
      <alignment vertical="center"/>
      <protection/>
    </xf>
    <xf numFmtId="3" fontId="16" fillId="0" borderId="27" xfId="56" applyFont="1" applyFill="1" applyBorder="1" applyAlignment="1">
      <alignment vertical="center" wrapText="1"/>
      <protection/>
    </xf>
    <xf numFmtId="49" fontId="13" fillId="0" borderId="32" xfId="70" applyNumberFormat="1" applyFont="1" applyFill="1" applyBorder="1" applyAlignment="1">
      <alignment horizontal="center" vertical="center"/>
      <protection/>
    </xf>
    <xf numFmtId="3" fontId="14" fillId="0" borderId="33" xfId="56" applyNumberFormat="1" applyFont="1" applyFill="1" applyBorder="1">
      <alignment vertical="center"/>
      <protection/>
    </xf>
    <xf numFmtId="3" fontId="14" fillId="0" borderId="34" xfId="56" applyFont="1" applyFill="1" applyBorder="1">
      <alignment vertical="center"/>
      <protection/>
    </xf>
    <xf numFmtId="3" fontId="14" fillId="0" borderId="35" xfId="56" applyFont="1" applyFill="1" applyBorder="1" applyAlignment="1">
      <alignment horizontal="center" vertical="center"/>
      <protection/>
    </xf>
    <xf numFmtId="3" fontId="14" fillId="0" borderId="36" xfId="56" applyFont="1" applyFill="1" applyBorder="1">
      <alignment vertical="center"/>
      <protection/>
    </xf>
    <xf numFmtId="3" fontId="14" fillId="0" borderId="37" xfId="56" applyNumberFormat="1" applyFont="1" applyFill="1" applyBorder="1">
      <alignment vertical="center"/>
      <protection/>
    </xf>
    <xf numFmtId="3" fontId="14" fillId="0" borderId="38" xfId="56" applyFont="1" applyFill="1" applyBorder="1">
      <alignment vertical="center"/>
      <protection/>
    </xf>
    <xf numFmtId="3" fontId="14" fillId="0" borderId="39" xfId="56" applyFont="1" applyFill="1" applyBorder="1">
      <alignment vertical="center"/>
      <protection/>
    </xf>
    <xf numFmtId="3" fontId="17" fillId="0" borderId="40" xfId="56" applyFont="1" applyFill="1" applyBorder="1">
      <alignment vertical="center"/>
      <protection/>
    </xf>
    <xf numFmtId="3" fontId="16" fillId="0" borderId="24" xfId="56" applyFont="1" applyFill="1" applyBorder="1" applyAlignment="1">
      <alignment vertical="center"/>
      <protection/>
    </xf>
    <xf numFmtId="3" fontId="16" fillId="0" borderId="25" xfId="56" applyFont="1" applyFill="1" applyBorder="1" applyAlignment="1">
      <alignment vertical="center"/>
      <protection/>
    </xf>
    <xf numFmtId="3" fontId="16" fillId="0" borderId="41" xfId="56" applyFont="1" applyFill="1" applyBorder="1" applyAlignment="1">
      <alignment horizontal="center" vertical="center"/>
      <protection/>
    </xf>
    <xf numFmtId="3" fontId="16" fillId="0" borderId="42" xfId="56" applyFont="1" applyFill="1" applyBorder="1">
      <alignment vertical="center"/>
      <protection/>
    </xf>
    <xf numFmtId="3" fontId="16" fillId="0" borderId="43" xfId="56" applyFont="1" applyFill="1" applyBorder="1">
      <alignment vertical="center"/>
      <protection/>
    </xf>
    <xf numFmtId="3" fontId="16" fillId="0" borderId="14" xfId="56" applyFont="1" applyFill="1" applyBorder="1">
      <alignment vertical="center"/>
      <protection/>
    </xf>
    <xf numFmtId="3" fontId="16" fillId="0" borderId="44" xfId="56" applyFont="1" applyFill="1" applyBorder="1">
      <alignment vertical="center"/>
      <protection/>
    </xf>
    <xf numFmtId="3" fontId="16" fillId="0" borderId="14" xfId="56" applyNumberFormat="1" applyFont="1" applyFill="1" applyBorder="1">
      <alignment vertical="center"/>
      <protection/>
    </xf>
    <xf numFmtId="3" fontId="16" fillId="0" borderId="20" xfId="56" applyFont="1" applyFill="1" applyBorder="1">
      <alignment vertical="center"/>
      <protection/>
    </xf>
    <xf numFmtId="3" fontId="16" fillId="0" borderId="10" xfId="56" applyNumberFormat="1" applyFont="1" applyFill="1" applyBorder="1">
      <alignment vertical="center"/>
      <protection/>
    </xf>
    <xf numFmtId="3" fontId="14" fillId="0" borderId="45" xfId="56" applyFont="1" applyFill="1" applyBorder="1" applyAlignment="1">
      <alignment horizontal="center" vertical="center"/>
      <protection/>
    </xf>
    <xf numFmtId="3" fontId="14" fillId="0" borderId="46" xfId="56" applyFont="1" applyFill="1" applyBorder="1">
      <alignment vertical="center"/>
      <protection/>
    </xf>
    <xf numFmtId="3" fontId="14" fillId="0" borderId="47" xfId="56" applyFont="1" applyFill="1" applyBorder="1">
      <alignment vertical="center"/>
      <protection/>
    </xf>
    <xf numFmtId="3" fontId="16" fillId="0" borderId="24" xfId="56" applyFont="1" applyFill="1" applyBorder="1" applyAlignment="1">
      <alignment vertical="center" wrapText="1"/>
      <protection/>
    </xf>
    <xf numFmtId="3" fontId="14" fillId="0" borderId="48" xfId="56" applyFont="1" applyFill="1" applyBorder="1" applyAlignment="1">
      <alignment vertical="center"/>
      <protection/>
    </xf>
    <xf numFmtId="3" fontId="14" fillId="0" borderId="47" xfId="56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3" fontId="14" fillId="0" borderId="49" xfId="56" applyFont="1" applyFill="1" applyBorder="1" applyAlignment="1">
      <alignment horizontal="left" vertical="center"/>
      <protection/>
    </xf>
    <xf numFmtId="3" fontId="14" fillId="0" borderId="50" xfId="56" applyFont="1" applyFill="1" applyBorder="1" applyAlignment="1">
      <alignment horizontal="left" vertical="center"/>
      <protection/>
    </xf>
    <xf numFmtId="3" fontId="14" fillId="0" borderId="51" xfId="56" applyFont="1" applyFill="1" applyBorder="1" applyAlignment="1">
      <alignment horizontal="right" vertical="center"/>
      <protection/>
    </xf>
    <xf numFmtId="3" fontId="14" fillId="0" borderId="52" xfId="56" applyNumberFormat="1" applyFont="1" applyFill="1" applyBorder="1" applyAlignment="1">
      <alignment horizontal="right" vertical="center"/>
      <protection/>
    </xf>
    <xf numFmtId="3" fontId="13" fillId="0" borderId="0" xfId="76" applyFont="1" applyFill="1" applyBorder="1">
      <alignment vertical="center"/>
      <protection/>
    </xf>
    <xf numFmtId="49" fontId="13" fillId="0" borderId="0" xfId="68" applyNumberFormat="1" applyFont="1" applyBorder="1" applyAlignment="1">
      <alignment horizontal="center" vertical="center"/>
      <protection/>
    </xf>
    <xf numFmtId="3" fontId="13" fillId="0" borderId="0" xfId="68" applyFont="1" applyBorder="1">
      <alignment vertical="center"/>
      <protection/>
    </xf>
    <xf numFmtId="49" fontId="13" fillId="0" borderId="0" xfId="68" applyNumberFormat="1" applyFont="1" applyAlignment="1">
      <alignment horizontal="center" vertical="center"/>
      <protection/>
    </xf>
    <xf numFmtId="3" fontId="13" fillId="0" borderId="0" xfId="68" applyFont="1">
      <alignment vertical="center"/>
      <protection/>
    </xf>
    <xf numFmtId="0" fontId="11" fillId="34" borderId="19" xfId="62" applyFont="1" applyFill="1" applyBorder="1" applyAlignment="1">
      <alignment horizontal="center" vertical="center" wrapText="1"/>
      <protection/>
    </xf>
    <xf numFmtId="49" fontId="18" fillId="0" borderId="0" xfId="68" applyNumberFormat="1" applyFont="1" applyAlignment="1">
      <alignment horizontal="center" vertical="center"/>
      <protection/>
    </xf>
    <xf numFmtId="3" fontId="18" fillId="0" borderId="0" xfId="68" applyFont="1">
      <alignment vertical="center"/>
      <protection/>
    </xf>
    <xf numFmtId="3" fontId="13" fillId="0" borderId="22" xfId="56" applyNumberFormat="1" applyFont="1" applyFill="1" applyBorder="1">
      <alignment vertical="center"/>
      <protection/>
    </xf>
    <xf numFmtId="3" fontId="13" fillId="0" borderId="10" xfId="56" applyNumberFormat="1" applyFont="1" applyFill="1" applyBorder="1">
      <alignment vertical="center"/>
      <protection/>
    </xf>
    <xf numFmtId="3" fontId="13" fillId="0" borderId="40" xfId="56" applyNumberFormat="1" applyFont="1" applyFill="1" applyBorder="1">
      <alignment vertical="center"/>
      <protection/>
    </xf>
    <xf numFmtId="3" fontId="13" fillId="0" borderId="16" xfId="56" applyNumberFormat="1" applyFont="1" applyFill="1" applyBorder="1">
      <alignment vertical="center"/>
      <protection/>
    </xf>
    <xf numFmtId="3" fontId="11" fillId="0" borderId="53" xfId="56" applyNumberFormat="1" applyFont="1" applyFill="1" applyBorder="1">
      <alignment vertical="center"/>
      <protection/>
    </xf>
    <xf numFmtId="3" fontId="11" fillId="0" borderId="33" xfId="56" applyNumberFormat="1" applyFont="1" applyFill="1" applyBorder="1">
      <alignment vertical="center"/>
      <protection/>
    </xf>
    <xf numFmtId="49" fontId="11" fillId="0" borderId="0" xfId="68" applyNumberFormat="1" applyFont="1" applyAlignment="1">
      <alignment horizontal="center" vertical="center"/>
      <protection/>
    </xf>
    <xf numFmtId="3" fontId="11" fillId="0" borderId="0" xfId="68" applyFont="1">
      <alignment vertical="center"/>
      <protection/>
    </xf>
    <xf numFmtId="49" fontId="13" fillId="0" borderId="0" xfId="68" applyNumberFormat="1" applyFont="1" applyFill="1" applyAlignment="1">
      <alignment horizontal="center" vertical="center"/>
      <protection/>
    </xf>
    <xf numFmtId="3" fontId="13" fillId="0" borderId="0" xfId="68" applyFont="1" applyFill="1">
      <alignment vertical="center"/>
      <protection/>
    </xf>
    <xf numFmtId="49" fontId="18" fillId="0" borderId="0" xfId="68" applyNumberFormat="1" applyFont="1" applyFill="1" applyAlignment="1">
      <alignment horizontal="center" vertical="center"/>
      <protection/>
    </xf>
    <xf numFmtId="3" fontId="18" fillId="0" borderId="0" xfId="68" applyFont="1" applyFill="1">
      <alignment vertical="center"/>
      <protection/>
    </xf>
    <xf numFmtId="3" fontId="13" fillId="0" borderId="22" xfId="68" applyNumberFormat="1" applyFont="1" applyFill="1" applyBorder="1">
      <alignment vertical="center"/>
      <protection/>
    </xf>
    <xf numFmtId="3" fontId="13" fillId="0" borderId="10" xfId="68" applyNumberFormat="1" applyFont="1" applyFill="1" applyBorder="1">
      <alignment vertical="center"/>
      <protection/>
    </xf>
    <xf numFmtId="3" fontId="18" fillId="0" borderId="40" xfId="68" applyNumberFormat="1" applyFont="1" applyFill="1" applyBorder="1">
      <alignment vertical="center"/>
      <protection/>
    </xf>
    <xf numFmtId="3" fontId="13" fillId="0" borderId="16" xfId="68" applyNumberFormat="1" applyFont="1" applyFill="1" applyBorder="1">
      <alignment vertical="center"/>
      <protection/>
    </xf>
    <xf numFmtId="3" fontId="11" fillId="0" borderId="45" xfId="56" applyFont="1" applyBorder="1">
      <alignment vertical="center"/>
      <protection/>
    </xf>
    <xf numFmtId="3" fontId="11" fillId="0" borderId="54" xfId="68" applyNumberFormat="1" applyFont="1" applyFill="1" applyBorder="1">
      <alignment vertical="center"/>
      <protection/>
    </xf>
    <xf numFmtId="3" fontId="11" fillId="0" borderId="15" xfId="68" applyNumberFormat="1" applyFont="1" applyFill="1" applyBorder="1">
      <alignment vertical="center"/>
      <protection/>
    </xf>
    <xf numFmtId="3" fontId="13" fillId="0" borderId="40" xfId="68" applyNumberFormat="1" applyFont="1" applyFill="1" applyBorder="1">
      <alignment vertical="center"/>
      <protection/>
    </xf>
    <xf numFmtId="3" fontId="11" fillId="0" borderId="0" xfId="68" applyNumberFormat="1" applyFont="1" applyFill="1" applyBorder="1">
      <alignment vertical="center"/>
      <protection/>
    </xf>
    <xf numFmtId="3" fontId="11" fillId="0" borderId="55" xfId="68" applyNumberFormat="1" applyFont="1" applyFill="1" applyBorder="1">
      <alignment vertical="center"/>
      <protection/>
    </xf>
    <xf numFmtId="3" fontId="11" fillId="0" borderId="51" xfId="68" applyNumberFormat="1" applyFont="1" applyFill="1" applyBorder="1">
      <alignment vertical="center"/>
      <protection/>
    </xf>
    <xf numFmtId="3" fontId="11" fillId="0" borderId="52" xfId="68" applyNumberFormat="1" applyFont="1" applyFill="1" applyBorder="1">
      <alignment vertical="center"/>
      <protection/>
    </xf>
    <xf numFmtId="3" fontId="13" fillId="0" borderId="0" xfId="68" applyFont="1" applyFill="1" applyBorder="1">
      <alignment vertical="center"/>
      <protection/>
    </xf>
    <xf numFmtId="3" fontId="13" fillId="0" borderId="20" xfId="56" applyNumberFormat="1" applyFont="1" applyFill="1" applyBorder="1">
      <alignment vertical="center"/>
      <protection/>
    </xf>
    <xf numFmtId="3" fontId="13" fillId="0" borderId="44" xfId="56" applyNumberFormat="1" applyFont="1" applyFill="1" applyBorder="1">
      <alignment vertical="center"/>
      <protection/>
    </xf>
    <xf numFmtId="3" fontId="11" fillId="0" borderId="47" xfId="68" applyNumberFormat="1" applyFont="1" applyFill="1" applyBorder="1">
      <alignment vertical="center"/>
      <protection/>
    </xf>
    <xf numFmtId="3" fontId="18" fillId="0" borderId="0" xfId="68" applyFont="1" applyBorder="1">
      <alignment vertical="center"/>
      <protection/>
    </xf>
    <xf numFmtId="3" fontId="11" fillId="0" borderId="30" xfId="56" applyNumberFormat="1" applyFont="1" applyFill="1" applyBorder="1">
      <alignment vertical="center"/>
      <protection/>
    </xf>
    <xf numFmtId="3" fontId="11" fillId="0" borderId="47" xfId="56" applyNumberFormat="1" applyFont="1" applyFill="1" applyBorder="1">
      <alignment vertical="center"/>
      <protection/>
    </xf>
    <xf numFmtId="3" fontId="13" fillId="0" borderId="31" xfId="56" applyNumberFormat="1" applyFont="1" applyFill="1" applyBorder="1">
      <alignment vertical="center"/>
      <protection/>
    </xf>
    <xf numFmtId="3" fontId="13" fillId="0" borderId="16" xfId="56" applyNumberFormat="1" applyFont="1" applyFill="1" applyBorder="1" applyAlignment="1">
      <alignment horizontal="right" vertical="center"/>
      <protection/>
    </xf>
    <xf numFmtId="3" fontId="13" fillId="0" borderId="31" xfId="56" applyNumberFormat="1" applyFont="1" applyFill="1" applyBorder="1" applyAlignment="1">
      <alignment horizontal="right" vertical="center"/>
      <protection/>
    </xf>
    <xf numFmtId="49" fontId="13" fillId="0" borderId="0" xfId="68" applyNumberFormat="1" applyFont="1" applyFill="1" applyBorder="1" applyAlignment="1">
      <alignment horizontal="center" vertical="center"/>
      <protection/>
    </xf>
    <xf numFmtId="3" fontId="13" fillId="0" borderId="10" xfId="56" applyNumberFormat="1" applyFont="1" applyFill="1" applyBorder="1" applyAlignment="1">
      <alignment horizontal="right" vertical="center"/>
      <protection/>
    </xf>
    <xf numFmtId="3" fontId="13" fillId="0" borderId="20" xfId="56" applyNumberFormat="1" applyFont="1" applyFill="1" applyBorder="1" applyAlignment="1">
      <alignment horizontal="right" vertical="center"/>
      <protection/>
    </xf>
    <xf numFmtId="3" fontId="11" fillId="0" borderId="56" xfId="56" applyNumberFormat="1" applyFont="1" applyFill="1" applyBorder="1" applyAlignment="1">
      <alignment vertical="center"/>
      <protection/>
    </xf>
    <xf numFmtId="3" fontId="13" fillId="0" borderId="14" xfId="56" applyNumberFormat="1" applyFont="1" applyFill="1" applyBorder="1" applyAlignment="1">
      <alignment horizontal="right" vertical="center"/>
      <protection/>
    </xf>
    <xf numFmtId="3" fontId="13" fillId="0" borderId="44" xfId="56" applyNumberFormat="1" applyFont="1" applyFill="1" applyBorder="1" applyAlignment="1">
      <alignment horizontal="right" vertical="center"/>
      <protection/>
    </xf>
    <xf numFmtId="3" fontId="11" fillId="0" borderId="47" xfId="56" applyNumberFormat="1" applyFont="1" applyFill="1" applyBorder="1" applyAlignment="1" quotePrefix="1">
      <alignment horizontal="right" vertical="center"/>
      <protection/>
    </xf>
    <xf numFmtId="3" fontId="11" fillId="0" borderId="15" xfId="56" applyNumberFormat="1" applyFont="1" applyFill="1" applyBorder="1" applyAlignment="1" quotePrefix="1">
      <alignment horizontal="right" vertical="center"/>
      <protection/>
    </xf>
    <xf numFmtId="3" fontId="11" fillId="0" borderId="15" xfId="56" applyNumberFormat="1" applyFont="1" applyFill="1" applyBorder="1">
      <alignment vertical="center"/>
      <protection/>
    </xf>
    <xf numFmtId="3" fontId="13" fillId="0" borderId="10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>
      <alignment vertical="center"/>
      <protection/>
    </xf>
    <xf numFmtId="3" fontId="11" fillId="0" borderId="57" xfId="56" applyNumberFormat="1" applyFont="1" applyFill="1" applyBorder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57" xfId="56" applyNumberFormat="1" applyFont="1" applyFill="1" applyBorder="1" applyAlignment="1">
      <alignment vertical="center"/>
      <protection/>
    </xf>
    <xf numFmtId="3" fontId="13" fillId="0" borderId="0" xfId="68" applyFont="1" applyAlignment="1">
      <alignment vertical="center"/>
      <protection/>
    </xf>
    <xf numFmtId="3" fontId="11" fillId="0" borderId="56" xfId="56" applyNumberFormat="1" applyFont="1" applyFill="1" applyBorder="1">
      <alignment vertical="center"/>
      <protection/>
    </xf>
    <xf numFmtId="3" fontId="13" fillId="0" borderId="0" xfId="68" applyNumberFormat="1" applyFont="1">
      <alignment vertical="center"/>
      <protection/>
    </xf>
    <xf numFmtId="3" fontId="13" fillId="0" borderId="0" xfId="68" applyNumberFormat="1" applyFont="1" applyFill="1">
      <alignment vertical="center"/>
      <protection/>
    </xf>
    <xf numFmtId="3" fontId="13" fillId="0" borderId="10" xfId="56" applyFont="1" applyFill="1" applyBorder="1" applyAlignment="1">
      <alignment vertical="center" wrapText="1"/>
      <protection/>
    </xf>
    <xf numFmtId="0" fontId="13" fillId="0" borderId="0" xfId="74" applyFont="1" applyFill="1">
      <alignment/>
      <protection/>
    </xf>
    <xf numFmtId="0" fontId="11" fillId="0" borderId="0" xfId="74" applyFont="1" applyFill="1" applyAlignment="1">
      <alignment horizontal="right"/>
      <protection/>
    </xf>
    <xf numFmtId="0" fontId="11" fillId="0" borderId="0" xfId="74" applyFont="1" applyFill="1">
      <alignment/>
      <protection/>
    </xf>
    <xf numFmtId="0" fontId="11" fillId="34" borderId="19" xfId="74" applyFont="1" applyFill="1" applyBorder="1" applyAlignment="1">
      <alignment horizontal="center" vertical="center" wrapText="1"/>
      <protection/>
    </xf>
    <xf numFmtId="0" fontId="13" fillId="0" borderId="11" xfId="74" applyFont="1" applyFill="1" applyBorder="1" applyAlignment="1">
      <alignment vertical="center"/>
      <protection/>
    </xf>
    <xf numFmtId="3" fontId="13" fillId="0" borderId="16" xfId="74" applyNumberFormat="1" applyFont="1" applyFill="1" applyBorder="1" applyAlignment="1">
      <alignment vertical="center"/>
      <protection/>
    </xf>
    <xf numFmtId="0" fontId="13" fillId="0" borderId="20" xfId="74" applyFont="1" applyFill="1" applyBorder="1" applyAlignment="1">
      <alignment vertical="center"/>
      <protection/>
    </xf>
    <xf numFmtId="3" fontId="13" fillId="0" borderId="10" xfId="74" applyNumberFormat="1" applyFont="1" applyFill="1" applyBorder="1" applyAlignment="1">
      <alignment vertical="center"/>
      <protection/>
    </xf>
    <xf numFmtId="0" fontId="13" fillId="0" borderId="0" xfId="74" applyFont="1" applyFill="1" applyAlignment="1">
      <alignment vertical="center"/>
      <protection/>
    </xf>
    <xf numFmtId="0" fontId="18" fillId="0" borderId="11" xfId="74" applyFont="1" applyFill="1" applyBorder="1" applyAlignment="1" quotePrefix="1">
      <alignment vertical="center"/>
      <protection/>
    </xf>
    <xf numFmtId="3" fontId="18" fillId="0" borderId="16" xfId="74" applyNumberFormat="1" applyFont="1" applyFill="1" applyBorder="1" applyAlignment="1">
      <alignment vertical="center"/>
      <protection/>
    </xf>
    <xf numFmtId="3" fontId="18" fillId="0" borderId="10" xfId="74" applyNumberFormat="1" applyFont="1" applyFill="1" applyBorder="1" applyAlignment="1">
      <alignment vertical="center"/>
      <protection/>
    </xf>
    <xf numFmtId="0" fontId="18" fillId="0" borderId="20" xfId="74" applyFont="1" applyFill="1" applyBorder="1" applyAlignment="1" quotePrefix="1">
      <alignment vertical="center"/>
      <protection/>
    </xf>
    <xf numFmtId="0" fontId="13" fillId="0" borderId="58" xfId="74" applyFont="1" applyFill="1" applyBorder="1" applyAlignment="1">
      <alignment vertical="center"/>
      <protection/>
    </xf>
    <xf numFmtId="3" fontId="18" fillId="0" borderId="20" xfId="74" applyNumberFormat="1" applyFont="1" applyFill="1" applyBorder="1" applyAlignment="1">
      <alignment vertical="center"/>
      <protection/>
    </xf>
    <xf numFmtId="0" fontId="11" fillId="0" borderId="59" xfId="74" applyFont="1" applyFill="1" applyBorder="1" applyAlignment="1">
      <alignment vertical="center"/>
      <protection/>
    </xf>
    <xf numFmtId="3" fontId="11" fillId="0" borderId="52" xfId="74" applyNumberFormat="1" applyFont="1" applyFill="1" applyBorder="1" applyAlignment="1">
      <alignment vertical="center"/>
      <protection/>
    </xf>
    <xf numFmtId="0" fontId="11" fillId="0" borderId="60" xfId="74" applyFont="1" applyFill="1" applyBorder="1" applyAlignment="1" quotePrefix="1">
      <alignment vertical="center"/>
      <protection/>
    </xf>
    <xf numFmtId="0" fontId="11" fillId="0" borderId="0" xfId="74" applyFont="1" applyFill="1" applyAlignment="1">
      <alignment vertical="center"/>
      <protection/>
    </xf>
    <xf numFmtId="3" fontId="14" fillId="0" borderId="0" xfId="74" applyNumberFormat="1" applyFont="1" applyFill="1">
      <alignment/>
      <protection/>
    </xf>
    <xf numFmtId="3" fontId="13" fillId="0" borderId="0" xfId="74" applyNumberFormat="1" applyFont="1" applyFill="1">
      <alignment/>
      <protection/>
    </xf>
    <xf numFmtId="3" fontId="11" fillId="0" borderId="0" xfId="74" applyNumberFormat="1" applyFont="1" applyFill="1">
      <alignment/>
      <protection/>
    </xf>
    <xf numFmtId="0" fontId="13" fillId="0" borderId="0" xfId="74" applyFont="1" applyFill="1" applyAlignment="1">
      <alignment horizontal="right"/>
      <protection/>
    </xf>
    <xf numFmtId="3" fontId="11" fillId="0" borderId="0" xfId="56" applyNumberFormat="1" applyFont="1" applyBorder="1" applyAlignment="1">
      <alignment horizontal="right" vertical="center"/>
      <protection/>
    </xf>
    <xf numFmtId="3" fontId="11" fillId="0" borderId="0" xfId="56" applyFont="1" applyBorder="1" applyAlignment="1">
      <alignment horizontal="right" vertical="center"/>
      <protection/>
    </xf>
    <xf numFmtId="3" fontId="13" fillId="0" borderId="23" xfId="56" applyFont="1" applyBorder="1">
      <alignment vertical="center"/>
      <protection/>
    </xf>
    <xf numFmtId="3" fontId="11" fillId="0" borderId="45" xfId="56" applyFont="1" applyBorder="1" applyAlignment="1">
      <alignment horizontal="left" vertical="center"/>
      <protection/>
    </xf>
    <xf numFmtId="3" fontId="11" fillId="0" borderId="0" xfId="68" applyFont="1" applyAlignment="1">
      <alignment horizontal="justify" vertical="center"/>
      <protection/>
    </xf>
    <xf numFmtId="3" fontId="13" fillId="0" borderId="26" xfId="56" applyFont="1" applyBorder="1">
      <alignment vertical="center"/>
      <protection/>
    </xf>
    <xf numFmtId="3" fontId="13" fillId="0" borderId="41" xfId="56" applyFont="1" applyBorder="1">
      <alignment vertical="center"/>
      <protection/>
    </xf>
    <xf numFmtId="3" fontId="13" fillId="0" borderId="23" xfId="56" applyFont="1" applyFill="1" applyBorder="1">
      <alignment vertical="center"/>
      <protection/>
    </xf>
    <xf numFmtId="3" fontId="11" fillId="0" borderId="45" xfId="56" applyFont="1" applyBorder="1" applyAlignment="1">
      <alignment horizontal="justify" vertical="center"/>
      <protection/>
    </xf>
    <xf numFmtId="3" fontId="11" fillId="0" borderId="47" xfId="56" applyNumberFormat="1" applyFont="1" applyFill="1" applyBorder="1" applyAlignment="1">
      <alignment horizontal="right" vertical="center"/>
      <protection/>
    </xf>
    <xf numFmtId="3" fontId="11" fillId="0" borderId="15" xfId="56" applyNumberFormat="1" applyFont="1" applyFill="1" applyBorder="1" applyAlignment="1">
      <alignment horizontal="right" vertical="center"/>
      <protection/>
    </xf>
    <xf numFmtId="3" fontId="11" fillId="0" borderId="61" xfId="56" applyFont="1" applyFill="1" applyBorder="1">
      <alignment vertical="center"/>
      <protection/>
    </xf>
    <xf numFmtId="3" fontId="11" fillId="0" borderId="60" xfId="68" applyNumberFormat="1" applyFont="1" applyFill="1" applyBorder="1">
      <alignment vertical="center"/>
      <protection/>
    </xf>
    <xf numFmtId="3" fontId="11" fillId="0" borderId="0" xfId="56" applyFont="1" applyFill="1" applyBorder="1">
      <alignment vertical="center"/>
      <protection/>
    </xf>
    <xf numFmtId="3" fontId="11" fillId="0" borderId="0" xfId="68" applyNumberFormat="1" applyFont="1" applyBorder="1">
      <alignment vertical="center"/>
      <protection/>
    </xf>
    <xf numFmtId="0" fontId="13" fillId="0" borderId="62" xfId="70" applyFont="1" applyBorder="1" applyAlignment="1">
      <alignment vertical="center"/>
      <protection/>
    </xf>
    <xf numFmtId="3" fontId="11" fillId="0" borderId="0" xfId="56" applyFont="1" applyAlignment="1">
      <alignment horizontal="left" vertical="center" wrapText="1"/>
      <protection/>
    </xf>
    <xf numFmtId="3" fontId="11" fillId="0" borderId="0" xfId="56" applyFont="1" applyAlignment="1">
      <alignment horizontal="right" vertical="center"/>
      <protection/>
    </xf>
    <xf numFmtId="3" fontId="11" fillId="34" borderId="63" xfId="56" applyFont="1" applyFill="1" applyBorder="1" applyAlignment="1">
      <alignment horizontal="center" vertical="center" wrapText="1"/>
      <protection/>
    </xf>
    <xf numFmtId="3" fontId="11" fillId="34" borderId="64" xfId="56" applyFont="1" applyFill="1" applyBorder="1" applyAlignment="1">
      <alignment horizontal="center" vertical="center" wrapText="1"/>
      <protection/>
    </xf>
    <xf numFmtId="0" fontId="11" fillId="34" borderId="20" xfId="70" applyFont="1" applyFill="1" applyBorder="1" applyAlignment="1">
      <alignment horizontal="center"/>
      <protection/>
    </xf>
    <xf numFmtId="0" fontId="11" fillId="34" borderId="10" xfId="70" applyFont="1" applyFill="1" applyBorder="1" applyAlignment="1">
      <alignment horizontal="center"/>
      <protection/>
    </xf>
    <xf numFmtId="3" fontId="11" fillId="34" borderId="65" xfId="56" applyFont="1" applyFill="1" applyBorder="1" applyAlignment="1">
      <alignment horizontal="center" vertical="center" wrapText="1"/>
      <protection/>
    </xf>
    <xf numFmtId="3" fontId="13" fillId="0" borderId="66" xfId="70" applyNumberFormat="1" applyFont="1" applyFill="1" applyBorder="1" applyAlignment="1">
      <alignment vertical="center"/>
      <protection/>
    </xf>
    <xf numFmtId="3" fontId="13" fillId="0" borderId="67" xfId="70" applyNumberFormat="1" applyFont="1" applyFill="1" applyBorder="1" applyAlignment="1">
      <alignment vertical="center"/>
      <protection/>
    </xf>
    <xf numFmtId="0" fontId="13" fillId="0" borderId="32" xfId="70" applyFont="1" applyBorder="1" applyAlignment="1">
      <alignment horizontal="center" vertical="center"/>
      <protection/>
    </xf>
    <xf numFmtId="3" fontId="13" fillId="0" borderId="68" xfId="56" applyFont="1" applyBorder="1" applyAlignment="1">
      <alignment horizontal="center" vertical="center"/>
      <protection/>
    </xf>
    <xf numFmtId="3" fontId="13" fillId="0" borderId="24" xfId="56" applyFont="1" applyBorder="1" applyAlignment="1">
      <alignment horizontal="left" vertical="center" wrapText="1"/>
      <protection/>
    </xf>
    <xf numFmtId="3" fontId="13" fillId="0" borderId="31" xfId="70" applyNumberFormat="1" applyFont="1" applyFill="1" applyBorder="1" applyAlignment="1">
      <alignment vertical="center"/>
      <protection/>
    </xf>
    <xf numFmtId="3" fontId="13" fillId="0" borderId="16" xfId="70" applyNumberFormat="1" applyFont="1" applyFill="1" applyBorder="1" applyAlignment="1">
      <alignment vertical="center"/>
      <protection/>
    </xf>
    <xf numFmtId="3" fontId="13" fillId="0" borderId="69" xfId="56" applyFont="1" applyBorder="1" applyAlignment="1">
      <alignment horizontal="center" vertical="center"/>
      <protection/>
    </xf>
    <xf numFmtId="3" fontId="13" fillId="0" borderId="27" xfId="56" applyFont="1" applyBorder="1" applyAlignment="1">
      <alignment horizontal="left" vertical="center" wrapText="1"/>
      <protection/>
    </xf>
    <xf numFmtId="3" fontId="13" fillId="0" borderId="20" xfId="70" applyNumberFormat="1" applyFont="1" applyFill="1" applyBorder="1" applyAlignment="1">
      <alignment vertical="center"/>
      <protection/>
    </xf>
    <xf numFmtId="3" fontId="13" fillId="0" borderId="10" xfId="70" applyNumberFormat="1" applyFont="1" applyFill="1" applyBorder="1" applyAlignment="1">
      <alignment vertical="center"/>
      <protection/>
    </xf>
    <xf numFmtId="0" fontId="13" fillId="0" borderId="32" xfId="70" applyFont="1" applyBorder="1" applyAlignment="1">
      <alignment vertical="center"/>
      <protection/>
    </xf>
    <xf numFmtId="3" fontId="13" fillId="0" borderId="69" xfId="56" applyFont="1" applyBorder="1" applyAlignment="1">
      <alignment horizontal="center" vertical="center" wrapText="1"/>
      <protection/>
    </xf>
    <xf numFmtId="0" fontId="11" fillId="0" borderId="70" xfId="70" applyFont="1" applyBorder="1" applyAlignment="1">
      <alignment horizontal="center" vertical="center"/>
      <protection/>
    </xf>
    <xf numFmtId="3" fontId="11" fillId="0" borderId="30" xfId="70" applyNumberFormat="1" applyFont="1" applyFill="1" applyBorder="1" applyAlignment="1">
      <alignment vertical="center"/>
      <protection/>
    </xf>
    <xf numFmtId="3" fontId="11" fillId="0" borderId="33" xfId="70" applyNumberFormat="1" applyFont="1" applyFill="1" applyBorder="1" applyAlignment="1">
      <alignment vertical="center"/>
      <protection/>
    </xf>
    <xf numFmtId="0" fontId="11" fillId="0" borderId="71" xfId="70" applyFont="1" applyBorder="1" applyAlignment="1">
      <alignment horizontal="left" vertical="center"/>
      <protection/>
    </xf>
    <xf numFmtId="0" fontId="11" fillId="0" borderId="72" xfId="70" applyFont="1" applyBorder="1" applyAlignment="1">
      <alignment horizontal="left" vertical="center"/>
      <protection/>
    </xf>
    <xf numFmtId="0" fontId="11" fillId="0" borderId="73" xfId="70" applyFont="1" applyBorder="1" applyAlignment="1">
      <alignment horizontal="left" vertical="center"/>
      <protection/>
    </xf>
    <xf numFmtId="3" fontId="11" fillId="0" borderId="56" xfId="70" applyNumberFormat="1" applyFont="1" applyFill="1" applyBorder="1" applyAlignment="1">
      <alignment vertical="center"/>
      <protection/>
    </xf>
    <xf numFmtId="3" fontId="13" fillId="0" borderId="0" xfId="73" applyFont="1">
      <alignment vertical="center"/>
      <protection/>
    </xf>
    <xf numFmtId="0" fontId="13" fillId="0" borderId="74" xfId="70" applyFont="1" applyFill="1" applyBorder="1">
      <alignment/>
      <protection/>
    </xf>
    <xf numFmtId="3" fontId="13" fillId="0" borderId="75" xfId="70" applyNumberFormat="1" applyFont="1" applyFill="1" applyBorder="1" applyAlignment="1">
      <alignment vertical="center"/>
      <protection/>
    </xf>
    <xf numFmtId="3" fontId="20" fillId="0" borderId="0" xfId="68" applyFont="1">
      <alignment vertical="center"/>
      <protection/>
    </xf>
    <xf numFmtId="0" fontId="3" fillId="0" borderId="0" xfId="62">
      <alignment/>
      <protection/>
    </xf>
    <xf numFmtId="0" fontId="6" fillId="34" borderId="10" xfId="62" applyFont="1" applyFill="1" applyBorder="1" applyAlignment="1">
      <alignment horizontal="center"/>
      <protection/>
    </xf>
    <xf numFmtId="0" fontId="6" fillId="34" borderId="69" xfId="62" applyFont="1" applyFill="1" applyBorder="1" applyAlignment="1">
      <alignment horizontal="center"/>
      <protection/>
    </xf>
    <xf numFmtId="0" fontId="6" fillId="34" borderId="15" xfId="62" applyFont="1" applyFill="1" applyBorder="1" applyAlignment="1">
      <alignment horizontal="center" vertical="center" wrapText="1"/>
      <protection/>
    </xf>
    <xf numFmtId="0" fontId="6" fillId="34" borderId="76" xfId="62" applyFont="1" applyFill="1" applyBorder="1" applyAlignment="1">
      <alignment horizontal="center" vertical="center" wrapText="1"/>
      <protection/>
    </xf>
    <xf numFmtId="0" fontId="3" fillId="0" borderId="77" xfId="62" applyBorder="1" applyAlignment="1">
      <alignment horizontal="center" vertical="center"/>
      <protection/>
    </xf>
    <xf numFmtId="0" fontId="3" fillId="0" borderId="55" xfId="62" applyBorder="1" applyAlignment="1">
      <alignment horizontal="left" vertical="center"/>
      <protection/>
    </xf>
    <xf numFmtId="0" fontId="3" fillId="0" borderId="39" xfId="62" applyBorder="1" applyAlignment="1">
      <alignment horizontal="left" vertical="center"/>
      <protection/>
    </xf>
    <xf numFmtId="0" fontId="3" fillId="0" borderId="55" xfId="62" applyBorder="1" applyAlignment="1">
      <alignment horizontal="left" vertical="center" wrapText="1"/>
      <protection/>
    </xf>
    <xf numFmtId="0" fontId="3" fillId="0" borderId="64" xfId="62" applyBorder="1" applyAlignment="1">
      <alignment horizontal="left" vertical="center" wrapText="1"/>
      <protection/>
    </xf>
    <xf numFmtId="0" fontId="3" fillId="0" borderId="0" xfId="62" applyAlignment="1">
      <alignment vertical="center"/>
      <protection/>
    </xf>
    <xf numFmtId="0" fontId="3" fillId="0" borderId="55" xfId="62" applyFont="1" applyBorder="1" applyAlignment="1">
      <alignment horizontal="left" vertical="center"/>
      <protection/>
    </xf>
    <xf numFmtId="0" fontId="3" fillId="0" borderId="55" xfId="62" applyFont="1" applyBorder="1" applyAlignment="1">
      <alignment horizontal="left" vertical="center" wrapText="1"/>
      <protection/>
    </xf>
    <xf numFmtId="0" fontId="3" fillId="0" borderId="14" xfId="62" applyBorder="1">
      <alignment/>
      <protection/>
    </xf>
    <xf numFmtId="0" fontId="3" fillId="0" borderId="78" xfId="62" applyBorder="1" applyAlignment="1">
      <alignment horizontal="center"/>
      <protection/>
    </xf>
    <xf numFmtId="0" fontId="3" fillId="0" borderId="79" xfId="62" applyBorder="1">
      <alignment/>
      <protection/>
    </xf>
    <xf numFmtId="0" fontId="3" fillId="0" borderId="55" xfId="62" applyBorder="1">
      <alignment/>
      <protection/>
    </xf>
    <xf numFmtId="0" fontId="3" fillId="0" borderId="0" xfId="62" applyBorder="1">
      <alignment/>
      <protection/>
    </xf>
    <xf numFmtId="0" fontId="3" fillId="0" borderId="80" xfId="62" applyBorder="1">
      <alignment/>
      <protection/>
    </xf>
    <xf numFmtId="0" fontId="3" fillId="0" borderId="55" xfId="62" applyFont="1" applyBorder="1">
      <alignment/>
      <protection/>
    </xf>
    <xf numFmtId="0" fontId="3" fillId="0" borderId="14" xfId="62" applyBorder="1" applyAlignment="1">
      <alignment horizontal="center"/>
      <protection/>
    </xf>
    <xf numFmtId="0" fontId="3" fillId="0" borderId="79" xfId="62" applyBorder="1" applyAlignment="1">
      <alignment horizontal="center"/>
      <protection/>
    </xf>
    <xf numFmtId="0" fontId="3" fillId="0" borderId="74" xfId="62" applyBorder="1">
      <alignment/>
      <protection/>
    </xf>
    <xf numFmtId="0" fontId="3" fillId="0" borderId="33" xfId="62" applyBorder="1">
      <alignment/>
      <protection/>
    </xf>
    <xf numFmtId="0" fontId="3" fillId="0" borderId="81" xfId="62" applyBorder="1">
      <alignment/>
      <protection/>
    </xf>
    <xf numFmtId="0" fontId="6" fillId="34" borderId="82" xfId="62" applyFont="1" applyFill="1" applyBorder="1" applyAlignment="1">
      <alignment horizontal="center"/>
      <protection/>
    </xf>
    <xf numFmtId="0" fontId="6" fillId="34" borderId="83" xfId="62" applyFont="1" applyFill="1" applyBorder="1" applyAlignment="1">
      <alignment horizontal="center"/>
      <protection/>
    </xf>
    <xf numFmtId="0" fontId="3" fillId="0" borderId="68" xfId="62" applyBorder="1" applyAlignment="1">
      <alignment vertical="top" wrapText="1"/>
      <protection/>
    </xf>
    <xf numFmtId="0" fontId="3" fillId="0" borderId="80" xfId="62" applyBorder="1" applyAlignment="1">
      <alignment horizontal="center"/>
      <protection/>
    </xf>
    <xf numFmtId="0" fontId="3" fillId="0" borderId="81" xfId="62" applyBorder="1" applyAlignment="1">
      <alignment horizontal="center"/>
      <protection/>
    </xf>
    <xf numFmtId="0" fontId="11" fillId="0" borderId="0" xfId="69" applyFont="1" applyAlignment="1">
      <alignment horizontal="centerContinuous" vertical="center"/>
      <protection/>
    </xf>
    <xf numFmtId="0" fontId="3" fillId="0" borderId="0" xfId="69" applyFont="1" applyBorder="1" applyAlignment="1">
      <alignment horizontal="centerContinuous" vertical="center"/>
      <protection/>
    </xf>
    <xf numFmtId="3" fontId="3" fillId="0" borderId="0" xfId="69" applyNumberFormat="1" applyFont="1" applyFill="1" applyAlignment="1">
      <alignment horizontal="centerContinuous" vertical="center"/>
      <protection/>
    </xf>
    <xf numFmtId="0" fontId="3" fillId="0" borderId="0" xfId="69" applyFo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Fill="1">
      <alignment vertical="center"/>
      <protection/>
    </xf>
    <xf numFmtId="0" fontId="4" fillId="34" borderId="18" xfId="69" applyFont="1" applyFill="1" applyBorder="1" applyAlignment="1">
      <alignment horizontal="center" vertical="center" wrapText="1"/>
      <protection/>
    </xf>
    <xf numFmtId="0" fontId="4" fillId="0" borderId="0" xfId="69" applyFont="1">
      <alignment vertical="center"/>
      <protection/>
    </xf>
    <xf numFmtId="20" fontId="5" fillId="34" borderId="10" xfId="69" applyNumberFormat="1" applyFont="1" applyFill="1" applyBorder="1" applyAlignment="1">
      <alignment horizontal="center" vertical="center" wrapText="1"/>
      <protection/>
    </xf>
    <xf numFmtId="0" fontId="4" fillId="34" borderId="70" xfId="69" applyFont="1" applyFill="1" applyBorder="1" applyAlignment="1">
      <alignment horizontal="center" vertical="center"/>
      <protection/>
    </xf>
    <xf numFmtId="0" fontId="4" fillId="34" borderId="46" xfId="69" applyFont="1" applyFill="1" applyBorder="1" applyAlignment="1">
      <alignment horizontal="center" vertical="center"/>
      <protection/>
    </xf>
    <xf numFmtId="0" fontId="4" fillId="34" borderId="47" xfId="69" applyFont="1" applyFill="1" applyBorder="1" applyAlignment="1">
      <alignment horizontal="center" vertical="center"/>
      <protection/>
    </xf>
    <xf numFmtId="3" fontId="4" fillId="34" borderId="15" xfId="69" applyNumberFormat="1" applyFont="1" applyFill="1" applyBorder="1" applyAlignment="1">
      <alignment horizontal="center" vertical="center"/>
      <protection/>
    </xf>
    <xf numFmtId="0" fontId="4" fillId="34" borderId="15" xfId="69" applyFont="1" applyFill="1" applyBorder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84" xfId="69" applyFont="1" applyFill="1" applyBorder="1" applyAlignment="1">
      <alignment vertical="center"/>
      <protection/>
    </xf>
    <xf numFmtId="3" fontId="3" fillId="0" borderId="85" xfId="69" applyNumberFormat="1" applyFont="1" applyFill="1" applyBorder="1" applyAlignment="1">
      <alignment horizontal="center" vertical="center" wrapText="1"/>
      <protection/>
    </xf>
    <xf numFmtId="3" fontId="3" fillId="0" borderId="24" xfId="69" applyNumberFormat="1" applyFont="1" applyFill="1" applyBorder="1" applyAlignment="1">
      <alignment vertical="center" wrapText="1"/>
      <protection/>
    </xf>
    <xf numFmtId="0" fontId="3" fillId="0" borderId="31" xfId="69" applyFont="1" applyFill="1" applyBorder="1" applyAlignment="1">
      <alignment horizontal="center" vertical="center" wrapText="1"/>
      <protection/>
    </xf>
    <xf numFmtId="3" fontId="3" fillId="35" borderId="16" xfId="69" applyNumberFormat="1" applyFont="1" applyFill="1" applyBorder="1">
      <alignment vertical="center"/>
      <protection/>
    </xf>
    <xf numFmtId="3" fontId="3" fillId="0" borderId="16" xfId="69" applyNumberFormat="1" applyFont="1" applyFill="1" applyBorder="1">
      <alignment vertical="center"/>
      <protection/>
    </xf>
    <xf numFmtId="3" fontId="3" fillId="35" borderId="31" xfId="69" applyNumberFormat="1" applyFont="1" applyFill="1" applyBorder="1">
      <alignment vertical="center"/>
      <protection/>
    </xf>
    <xf numFmtId="3" fontId="3" fillId="0" borderId="31" xfId="69" applyNumberFormat="1" applyFont="1" applyFill="1" applyBorder="1">
      <alignment vertical="center"/>
      <protection/>
    </xf>
    <xf numFmtId="3" fontId="3" fillId="0" borderId="85" xfId="69" applyNumberFormat="1" applyFont="1" applyFill="1" applyBorder="1" applyAlignment="1">
      <alignment horizontal="center" vertical="center"/>
      <protection/>
    </xf>
    <xf numFmtId="3" fontId="3" fillId="0" borderId="16" xfId="69" applyNumberFormat="1" applyFont="1" applyFill="1" applyBorder="1" applyAlignment="1">
      <alignment horizontal="center" vertical="center"/>
      <protection/>
    </xf>
    <xf numFmtId="3" fontId="3" fillId="0" borderId="16" xfId="69" applyNumberFormat="1" applyFont="1" applyFill="1" applyBorder="1" applyAlignment="1">
      <alignment vertical="center"/>
      <protection/>
    </xf>
    <xf numFmtId="3" fontId="3" fillId="0" borderId="31" xfId="69" applyNumberFormat="1" applyFont="1" applyFill="1" applyBorder="1" applyAlignment="1">
      <alignment horizontal="center" vertical="center"/>
      <protection/>
    </xf>
    <xf numFmtId="3" fontId="3" fillId="0" borderId="74" xfId="69" applyNumberFormat="1" applyFont="1" applyFill="1" applyBorder="1" applyAlignment="1">
      <alignment vertical="center"/>
      <protection/>
    </xf>
    <xf numFmtId="3" fontId="3" fillId="0" borderId="55" xfId="69" applyNumberFormat="1" applyFont="1" applyFill="1" applyBorder="1" applyAlignment="1">
      <alignment vertical="center"/>
      <protection/>
    </xf>
    <xf numFmtId="0" fontId="4" fillId="0" borderId="86" xfId="69" applyFont="1" applyFill="1" applyBorder="1" applyAlignment="1">
      <alignment horizontal="center" vertical="center" wrapText="1"/>
      <protection/>
    </xf>
    <xf numFmtId="0" fontId="4" fillId="0" borderId="87" xfId="69" applyFont="1" applyFill="1" applyBorder="1" applyAlignment="1">
      <alignment vertical="center" wrapText="1"/>
      <protection/>
    </xf>
    <xf numFmtId="1" fontId="4" fillId="35" borderId="75" xfId="69" applyNumberFormat="1" applyFont="1" applyFill="1" applyBorder="1">
      <alignment vertical="center"/>
      <protection/>
    </xf>
    <xf numFmtId="3" fontId="4" fillId="0" borderId="75" xfId="69" applyNumberFormat="1" applyFont="1" applyFill="1" applyBorder="1">
      <alignment vertical="center"/>
      <protection/>
    </xf>
    <xf numFmtId="3" fontId="4" fillId="35" borderId="18" xfId="69" applyNumberFormat="1" applyFont="1" applyFill="1" applyBorder="1">
      <alignment vertical="center"/>
      <protection/>
    </xf>
    <xf numFmtId="0" fontId="4" fillId="0" borderId="0" xfId="69" applyFont="1" applyFill="1">
      <alignment vertical="center"/>
      <protection/>
    </xf>
    <xf numFmtId="3" fontId="3" fillId="0" borderId="10" xfId="69" applyNumberFormat="1" applyFont="1" applyFill="1" applyBorder="1">
      <alignment vertical="center"/>
      <protection/>
    </xf>
    <xf numFmtId="3" fontId="3" fillId="0" borderId="55" xfId="69" applyNumberFormat="1" applyFont="1" applyFill="1" applyBorder="1">
      <alignment vertical="center"/>
      <protection/>
    </xf>
    <xf numFmtId="3" fontId="3" fillId="0" borderId="74" xfId="69" applyNumberFormat="1" applyFont="1" applyFill="1" applyBorder="1">
      <alignment vertical="center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88" xfId="69" applyFont="1" applyFill="1" applyBorder="1" applyAlignment="1">
      <alignment vertical="center" wrapText="1"/>
      <protection/>
    </xf>
    <xf numFmtId="0" fontId="4" fillId="34" borderId="89" xfId="69" applyFont="1" applyFill="1" applyBorder="1" applyAlignment="1">
      <alignment horizontal="center" vertical="center" wrapText="1"/>
      <protection/>
    </xf>
    <xf numFmtId="3" fontId="4" fillId="0" borderId="13" xfId="69" applyNumberFormat="1" applyFont="1" applyFill="1" applyBorder="1">
      <alignment vertical="center"/>
      <protection/>
    </xf>
    <xf numFmtId="0" fontId="3" fillId="0" borderId="0" xfId="69" applyFont="1" applyFill="1" applyAlignment="1">
      <alignment horizontal="center" vertical="center"/>
      <protection/>
    </xf>
    <xf numFmtId="3" fontId="3" fillId="0" borderId="0" xfId="69" applyNumberFormat="1" applyFont="1" applyFill="1">
      <alignment vertical="center"/>
      <protection/>
    </xf>
    <xf numFmtId="0" fontId="3" fillId="0" borderId="10" xfId="61" applyFont="1" applyFill="1" applyBorder="1" applyAlignment="1" quotePrefix="1">
      <alignment vertical="center"/>
      <protection/>
    </xf>
    <xf numFmtId="3" fontId="16" fillId="0" borderId="78" xfId="56" applyFont="1" applyFill="1" applyBorder="1" applyAlignment="1">
      <alignment vertical="center"/>
      <protection/>
    </xf>
    <xf numFmtId="3" fontId="16" fillId="0" borderId="42" xfId="56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3" fontId="3" fillId="0" borderId="27" xfId="69" applyNumberFormat="1" applyFont="1" applyFill="1" applyBorder="1" applyAlignment="1">
      <alignment vertical="center" wrapText="1"/>
      <protection/>
    </xf>
    <xf numFmtId="0" fontId="3" fillId="0" borderId="20" xfId="69" applyFont="1" applyFill="1" applyBorder="1" applyAlignment="1">
      <alignment horizontal="center" vertical="center" wrapText="1"/>
      <protection/>
    </xf>
    <xf numFmtId="3" fontId="3" fillId="0" borderId="20" xfId="69" applyNumberFormat="1" applyFont="1" applyFill="1" applyBorder="1">
      <alignment vertical="center"/>
      <protection/>
    </xf>
    <xf numFmtId="0" fontId="3" fillId="0" borderId="24" xfId="69" applyFont="1" applyFill="1" applyBorder="1" applyAlignment="1">
      <alignment horizontal="left" vertical="center"/>
      <protection/>
    </xf>
    <xf numFmtId="0" fontId="3" fillId="0" borderId="24" xfId="69" applyFont="1" applyFill="1" applyBorder="1" applyAlignment="1">
      <alignment vertical="center"/>
      <protection/>
    </xf>
    <xf numFmtId="3" fontId="4" fillId="0" borderId="24" xfId="69" applyNumberFormat="1" applyFont="1" applyFill="1" applyBorder="1" applyAlignment="1">
      <alignment vertical="center" wrapText="1"/>
      <protection/>
    </xf>
    <xf numFmtId="0" fontId="3" fillId="0" borderId="16" xfId="69" applyFont="1" applyFill="1" applyBorder="1" applyAlignment="1">
      <alignment vertical="center"/>
      <protection/>
    </xf>
    <xf numFmtId="3" fontId="5" fillId="34" borderId="10" xfId="69" applyNumberFormat="1" applyFont="1" applyFill="1" applyBorder="1" applyAlignment="1">
      <alignment horizontal="center" vertical="center" wrapText="1"/>
      <protection/>
    </xf>
    <xf numFmtId="3" fontId="4" fillId="0" borderId="82" xfId="69" applyNumberFormat="1" applyFont="1" applyFill="1" applyBorder="1" applyAlignment="1">
      <alignment vertical="center"/>
      <protection/>
    </xf>
    <xf numFmtId="3" fontId="13" fillId="0" borderId="74" xfId="70" applyNumberFormat="1" applyFont="1" applyFill="1" applyBorder="1" applyAlignment="1">
      <alignment vertical="center"/>
      <protection/>
    </xf>
    <xf numFmtId="3" fontId="18" fillId="0" borderId="11" xfId="56" applyFont="1" applyFill="1" applyBorder="1" applyAlignment="1" quotePrefix="1">
      <alignment vertical="center" wrapText="1"/>
      <protection/>
    </xf>
    <xf numFmtId="0" fontId="11" fillId="0" borderId="20" xfId="74" applyFont="1" applyFill="1" applyBorder="1" applyAlignment="1">
      <alignment vertical="center"/>
      <protection/>
    </xf>
    <xf numFmtId="0" fontId="11" fillId="0" borderId="20" xfId="74" applyFont="1" applyFill="1" applyBorder="1" applyAlignment="1" quotePrefix="1">
      <alignment vertical="center"/>
      <protection/>
    </xf>
    <xf numFmtId="3" fontId="13" fillId="0" borderId="0" xfId="66" applyFont="1">
      <alignment vertical="center"/>
      <protection/>
    </xf>
    <xf numFmtId="3" fontId="13" fillId="0" borderId="0" xfId="66" applyFont="1" applyAlignment="1">
      <alignment vertical="center" wrapText="1"/>
      <protection/>
    </xf>
    <xf numFmtId="3" fontId="11" fillId="0" borderId="0" xfId="66" applyFont="1" applyAlignment="1">
      <alignment horizontal="right" vertical="center"/>
      <protection/>
    </xf>
    <xf numFmtId="0" fontId="11" fillId="0" borderId="0" xfId="83" applyFont="1" applyAlignment="1">
      <alignment vertical="center"/>
      <protection/>
    </xf>
    <xf numFmtId="3" fontId="11" fillId="34" borderId="19" xfId="56" applyFont="1" applyFill="1" applyBorder="1" applyAlignment="1">
      <alignment horizontal="center" vertical="center" wrapText="1"/>
      <protection/>
    </xf>
    <xf numFmtId="3" fontId="11" fillId="34" borderId="90" xfId="56" applyFont="1" applyFill="1" applyBorder="1" applyAlignment="1">
      <alignment horizontal="center" vertical="center" wrapText="1"/>
      <protection/>
    </xf>
    <xf numFmtId="3" fontId="13" fillId="0" borderId="11" xfId="66" applyFont="1" applyBorder="1" applyAlignment="1">
      <alignment horizontal="center" vertical="center" wrapText="1"/>
      <protection/>
    </xf>
    <xf numFmtId="3" fontId="13" fillId="0" borderId="69" xfId="66" applyFont="1" applyBorder="1" applyAlignment="1">
      <alignment vertical="center" wrapText="1"/>
      <protection/>
    </xf>
    <xf numFmtId="3" fontId="13" fillId="0" borderId="20" xfId="66" applyFont="1" applyFill="1" applyBorder="1" applyAlignment="1">
      <alignment vertical="center" wrapText="1"/>
      <protection/>
    </xf>
    <xf numFmtId="3" fontId="13" fillId="0" borderId="10" xfId="66" applyFont="1" applyFill="1" applyBorder="1" applyAlignment="1">
      <alignment vertical="center" wrapText="1"/>
      <protection/>
    </xf>
    <xf numFmtId="3" fontId="13" fillId="0" borderId="69" xfId="66" applyFont="1" applyFill="1" applyBorder="1" applyAlignment="1">
      <alignment vertical="center" wrapText="1"/>
      <protection/>
    </xf>
    <xf numFmtId="3" fontId="11" fillId="0" borderId="59" xfId="66" applyFont="1" applyBorder="1" applyAlignment="1">
      <alignment horizontal="left" vertical="center"/>
      <protection/>
    </xf>
    <xf numFmtId="3" fontId="11" fillId="0" borderId="91" xfId="66" applyFont="1" applyBorder="1" applyAlignment="1">
      <alignment vertical="center"/>
      <protection/>
    </xf>
    <xf numFmtId="3" fontId="11" fillId="0" borderId="62" xfId="66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center"/>
      <protection/>
    </xf>
    <xf numFmtId="0" fontId="3" fillId="0" borderId="42" xfId="62" applyBorder="1" applyAlignment="1">
      <alignment horizontal="center"/>
      <protection/>
    </xf>
    <xf numFmtId="0" fontId="3" fillId="0" borderId="25" xfId="62" applyFont="1" applyBorder="1" applyAlignment="1">
      <alignment horizontal="center"/>
      <protection/>
    </xf>
    <xf numFmtId="0" fontId="3" fillId="0" borderId="43" xfId="62" applyBorder="1" applyAlignment="1">
      <alignment horizontal="center"/>
      <protection/>
    </xf>
    <xf numFmtId="3" fontId="13" fillId="0" borderId="26" xfId="56" applyFont="1" applyFill="1" applyBorder="1" applyAlignment="1">
      <alignment vertical="center" wrapText="1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3" fillId="0" borderId="92" xfId="62" applyBorder="1" applyAlignment="1">
      <alignment/>
      <protection/>
    </xf>
    <xf numFmtId="0" fontId="3" fillId="0" borderId="55" xfId="62" applyFont="1" applyBorder="1" applyAlignment="1">
      <alignment vertical="center" wrapText="1"/>
      <protection/>
    </xf>
    <xf numFmtId="0" fontId="3" fillId="0" borderId="55" xfId="62" applyFont="1" applyBorder="1" applyAlignment="1">
      <alignment/>
      <protection/>
    </xf>
    <xf numFmtId="0" fontId="3" fillId="0" borderId="16" xfId="62" applyFont="1" applyFill="1" applyBorder="1">
      <alignment/>
      <protection/>
    </xf>
    <xf numFmtId="0" fontId="3" fillId="0" borderId="80" xfId="62" applyBorder="1" applyAlignment="1">
      <alignment/>
      <protection/>
    </xf>
    <xf numFmtId="0" fontId="3" fillId="0" borderId="55" xfId="62" applyFont="1" applyBorder="1" applyAlignment="1">
      <alignment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40" xfId="62" applyFont="1" applyBorder="1" applyAlignment="1">
      <alignment horizontal="center"/>
      <protection/>
    </xf>
    <xf numFmtId="0" fontId="3" fillId="0" borderId="24" xfId="62" applyFont="1" applyBorder="1" applyAlignment="1">
      <alignment horizontal="center"/>
      <protection/>
    </xf>
    <xf numFmtId="0" fontId="3" fillId="0" borderId="78" xfId="62" applyFont="1" applyBorder="1" applyAlignment="1">
      <alignment horizontal="center"/>
      <protection/>
    </xf>
    <xf numFmtId="0" fontId="3" fillId="0" borderId="42" xfId="62" applyFont="1" applyBorder="1" applyAlignment="1">
      <alignment horizontal="center"/>
      <protection/>
    </xf>
    <xf numFmtId="3" fontId="16" fillId="0" borderId="16" xfId="56" applyNumberFormat="1" applyFont="1" applyFill="1" applyBorder="1">
      <alignment vertical="center"/>
      <protection/>
    </xf>
    <xf numFmtId="0" fontId="3" fillId="0" borderId="64" xfId="62" applyFont="1" applyBorder="1" applyAlignment="1">
      <alignment horizontal="left" vertical="center" wrapText="1"/>
      <protection/>
    </xf>
    <xf numFmtId="3" fontId="11" fillId="0" borderId="74" xfId="70" applyNumberFormat="1" applyFont="1" applyFill="1" applyBorder="1" applyAlignment="1">
      <alignment vertical="center"/>
      <protection/>
    </xf>
    <xf numFmtId="3" fontId="11" fillId="0" borderId="55" xfId="70" applyNumberFormat="1" applyFont="1" applyFill="1" applyBorder="1" applyAlignment="1">
      <alignment vertical="center"/>
      <protection/>
    </xf>
    <xf numFmtId="3" fontId="13" fillId="0" borderId="85" xfId="56" applyFont="1" applyBorder="1" applyAlignment="1">
      <alignment horizontal="center" vertical="center" wrapText="1"/>
      <protection/>
    </xf>
    <xf numFmtId="3" fontId="13" fillId="0" borderId="93" xfId="56" applyFont="1" applyBorder="1" applyAlignment="1">
      <alignment horizontal="center" vertical="center" wrapText="1"/>
      <protection/>
    </xf>
    <xf numFmtId="3" fontId="13" fillId="0" borderId="32" xfId="73" applyFont="1" applyBorder="1">
      <alignment vertical="center"/>
      <protection/>
    </xf>
    <xf numFmtId="3" fontId="13" fillId="0" borderId="0" xfId="73" applyFont="1" applyBorder="1">
      <alignment vertical="center"/>
      <protection/>
    </xf>
    <xf numFmtId="3" fontId="11" fillId="34" borderId="57" xfId="56" applyFont="1" applyFill="1" applyBorder="1" applyAlignment="1">
      <alignment horizontal="center" vertical="center" wrapText="1"/>
      <protection/>
    </xf>
    <xf numFmtId="0" fontId="13" fillId="0" borderId="38" xfId="70" applyFont="1" applyBorder="1" applyAlignment="1">
      <alignment horizontal="left" vertical="center" wrapText="1"/>
      <protection/>
    </xf>
    <xf numFmtId="3" fontId="13" fillId="0" borderId="94" xfId="56" applyFont="1" applyBorder="1" applyAlignment="1">
      <alignment vertical="center" wrapText="1"/>
      <protection/>
    </xf>
    <xf numFmtId="3" fontId="13" fillId="0" borderId="95" xfId="56" applyFont="1" applyBorder="1" applyAlignment="1">
      <alignment vertical="center" wrapText="1"/>
      <protection/>
    </xf>
    <xf numFmtId="0" fontId="11" fillId="34" borderId="89" xfId="70" applyFont="1" applyFill="1" applyBorder="1" applyAlignment="1">
      <alignment horizontal="center" vertical="center"/>
      <protection/>
    </xf>
    <xf numFmtId="3" fontId="16" fillId="0" borderId="22" xfId="56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3" fontId="9" fillId="0" borderId="20" xfId="61" applyNumberFormat="1" applyFont="1" applyFill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9" fillId="0" borderId="31" xfId="61" applyNumberFormat="1" applyFont="1" applyFill="1" applyBorder="1" applyAlignment="1">
      <alignment vertical="center"/>
      <protection/>
    </xf>
    <xf numFmtId="3" fontId="23" fillId="0" borderId="10" xfId="61" applyNumberFormat="1" applyFont="1" applyFill="1" applyBorder="1" applyAlignment="1">
      <alignment vertical="center"/>
      <protection/>
    </xf>
    <xf numFmtId="3" fontId="6" fillId="0" borderId="13" xfId="61" applyNumberFormat="1" applyFont="1" applyFill="1" applyBorder="1" applyAlignment="1">
      <alignment vertical="center"/>
      <protection/>
    </xf>
    <xf numFmtId="3" fontId="6" fillId="0" borderId="89" xfId="61" applyNumberFormat="1" applyFont="1" applyFill="1" applyBorder="1" applyAlignment="1">
      <alignment vertical="center"/>
      <protection/>
    </xf>
    <xf numFmtId="0" fontId="9" fillId="0" borderId="75" xfId="61" applyFont="1" applyFill="1" applyBorder="1" applyAlignment="1">
      <alignment vertical="center"/>
      <protection/>
    </xf>
    <xf numFmtId="3" fontId="9" fillId="0" borderId="18" xfId="61" applyNumberFormat="1" applyFont="1" applyFill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3" fontId="6" fillId="0" borderId="20" xfId="61" applyNumberFormat="1" applyFont="1" applyFill="1" applyBorder="1" applyAlignment="1">
      <alignment vertical="center"/>
      <protection/>
    </xf>
    <xf numFmtId="3" fontId="23" fillId="0" borderId="14" xfId="61" applyNumberFormat="1" applyFont="1" applyFill="1" applyBorder="1" applyAlignment="1">
      <alignment vertical="center"/>
      <protection/>
    </xf>
    <xf numFmtId="3" fontId="23" fillId="0" borderId="44" xfId="61" applyNumberFormat="1" applyFont="1" applyFill="1" applyBorder="1" applyAlignment="1">
      <alignment vertical="center"/>
      <protection/>
    </xf>
    <xf numFmtId="3" fontId="9" fillId="0" borderId="14" xfId="61" applyNumberFormat="1" applyFont="1" applyFill="1" applyBorder="1" applyAlignment="1">
      <alignment vertical="center"/>
      <protection/>
    </xf>
    <xf numFmtId="3" fontId="9" fillId="0" borderId="44" xfId="61" applyNumberFormat="1" applyFont="1" applyFill="1" applyBorder="1" applyAlignment="1">
      <alignment vertical="center"/>
      <protection/>
    </xf>
    <xf numFmtId="3" fontId="23" fillId="0" borderId="20" xfId="61" applyNumberFormat="1" applyFont="1" applyFill="1" applyBorder="1" applyAlignment="1">
      <alignment vertical="center"/>
      <protection/>
    </xf>
    <xf numFmtId="3" fontId="6" fillId="0" borderId="16" xfId="61" applyNumberFormat="1" applyFont="1" applyFill="1" applyBorder="1" applyAlignment="1">
      <alignment vertical="center"/>
      <protection/>
    </xf>
    <xf numFmtId="3" fontId="6" fillId="0" borderId="31" xfId="61" applyNumberFormat="1" applyFont="1" applyFill="1" applyBorder="1" applyAlignment="1">
      <alignment vertical="center"/>
      <protection/>
    </xf>
    <xf numFmtId="3" fontId="23" fillId="0" borderId="31" xfId="61" applyNumberFormat="1" applyFont="1" applyFill="1" applyBorder="1" applyAlignment="1">
      <alignment vertical="center"/>
      <protection/>
    </xf>
    <xf numFmtId="3" fontId="9" fillId="0" borderId="15" xfId="61" applyNumberFormat="1" applyFont="1" applyFill="1" applyBorder="1" applyAlignment="1">
      <alignment vertical="center"/>
      <protection/>
    </xf>
    <xf numFmtId="3" fontId="9" fillId="0" borderId="47" xfId="61" applyNumberFormat="1" applyFont="1" applyFill="1" applyBorder="1" applyAlignment="1">
      <alignment vertical="center"/>
      <protection/>
    </xf>
    <xf numFmtId="3" fontId="6" fillId="0" borderId="96" xfId="61" applyNumberFormat="1" applyFont="1" applyFill="1" applyBorder="1" applyAlignment="1">
      <alignment vertical="center"/>
      <protection/>
    </xf>
    <xf numFmtId="3" fontId="6" fillId="0" borderId="56" xfId="61" applyNumberFormat="1" applyFont="1" applyFill="1" applyBorder="1" applyAlignment="1">
      <alignment vertical="center"/>
      <protection/>
    </xf>
    <xf numFmtId="3" fontId="6" fillId="0" borderId="19" xfId="61" applyNumberFormat="1" applyFont="1" applyFill="1" applyBorder="1" applyAlignment="1">
      <alignment horizontal="right" vertical="center"/>
      <protection/>
    </xf>
    <xf numFmtId="3" fontId="6" fillId="0" borderId="57" xfId="61" applyNumberFormat="1" applyFont="1" applyFill="1" applyBorder="1" applyAlignment="1">
      <alignment horizontal="right" vertical="center"/>
      <protection/>
    </xf>
    <xf numFmtId="0" fontId="9" fillId="0" borderId="97" xfId="61" applyFont="1" applyFill="1" applyBorder="1" applyAlignment="1">
      <alignment vertical="center"/>
      <protection/>
    </xf>
    <xf numFmtId="3" fontId="9" fillId="0" borderId="97" xfId="61" applyNumberFormat="1" applyFont="1" applyFill="1" applyBorder="1" applyAlignment="1">
      <alignment vertical="center"/>
      <protection/>
    </xf>
    <xf numFmtId="3" fontId="9" fillId="0" borderId="0" xfId="61" applyNumberFormat="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3" fontId="11" fillId="0" borderId="60" xfId="66" applyNumberFormat="1" applyFont="1" applyFill="1" applyBorder="1" applyAlignment="1">
      <alignment vertical="center" wrapText="1"/>
      <protection/>
    </xf>
    <xf numFmtId="3" fontId="11" fillId="0" borderId="52" xfId="66" applyNumberFormat="1" applyFont="1" applyFill="1" applyBorder="1" applyAlignment="1">
      <alignment vertical="center" wrapText="1"/>
      <protection/>
    </xf>
    <xf numFmtId="3" fontId="3" fillId="0" borderId="10" xfId="56" applyFont="1" applyFill="1" applyBorder="1" applyAlignment="1">
      <alignment vertical="center" wrapText="1"/>
      <protection/>
    </xf>
    <xf numFmtId="3" fontId="3" fillId="0" borderId="10" xfId="56" applyFont="1" applyFill="1" applyBorder="1" applyAlignment="1">
      <alignment vertical="center"/>
      <protection/>
    </xf>
    <xf numFmtId="49" fontId="18" fillId="0" borderId="0" xfId="68" applyNumberFormat="1" applyFont="1" applyFill="1" applyBorder="1" applyAlignment="1">
      <alignment horizontal="center" vertical="center"/>
      <protection/>
    </xf>
    <xf numFmtId="3" fontId="11" fillId="0" borderId="0" xfId="56" applyFont="1" applyFill="1" applyBorder="1" applyAlignment="1">
      <alignment horizontal="center" vertical="center"/>
      <protection/>
    </xf>
    <xf numFmtId="3" fontId="11" fillId="0" borderId="0" xfId="56" applyFont="1" applyFill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58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left" vertical="center"/>
      <protection/>
    </xf>
    <xf numFmtId="0" fontId="6" fillId="0" borderId="32" xfId="61" applyFont="1" applyBorder="1" applyAlignment="1">
      <alignment vertical="center"/>
      <protection/>
    </xf>
    <xf numFmtId="0" fontId="7" fillId="33" borderId="58" xfId="61" applyFont="1" applyFill="1" applyBorder="1" applyAlignment="1">
      <alignment horizontal="center" vertical="center"/>
      <protection/>
    </xf>
    <xf numFmtId="0" fontId="4" fillId="33" borderId="85" xfId="61" applyFont="1" applyFill="1" applyBorder="1" applyAlignment="1">
      <alignment horizontal="center" vertical="center"/>
      <protection/>
    </xf>
    <xf numFmtId="0" fontId="3" fillId="33" borderId="85" xfId="61" applyFont="1" applyFill="1" applyBorder="1" applyAlignment="1">
      <alignment horizontal="center" vertical="center"/>
      <protection/>
    </xf>
    <xf numFmtId="0" fontId="7" fillId="33" borderId="85" xfId="61" applyFont="1" applyFill="1" applyBorder="1" applyAlignment="1">
      <alignment horizontal="center" vertical="center"/>
      <protection/>
    </xf>
    <xf numFmtId="0" fontId="3" fillId="33" borderId="70" xfId="61" applyFont="1" applyFill="1" applyBorder="1" applyAlignment="1">
      <alignment horizontal="center" vertical="center"/>
      <protection/>
    </xf>
    <xf numFmtId="0" fontId="6" fillId="0" borderId="98" xfId="6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4" fillId="33" borderId="99" xfId="61" applyFont="1" applyFill="1" applyBorder="1" applyAlignment="1">
      <alignment horizontal="left" vertical="center"/>
      <protection/>
    </xf>
    <xf numFmtId="0" fontId="3" fillId="0" borderId="32" xfId="61" applyFont="1" applyBorder="1" applyAlignment="1">
      <alignment vertical="center"/>
      <protection/>
    </xf>
    <xf numFmtId="1" fontId="11" fillId="0" borderId="62" xfId="56" applyNumberFormat="1" applyFont="1" applyFill="1" applyBorder="1" applyAlignment="1">
      <alignment horizontal="right"/>
      <protection/>
    </xf>
    <xf numFmtId="3" fontId="11" fillId="0" borderId="62" xfId="68" applyFont="1" applyFill="1" applyBorder="1" applyAlignment="1">
      <alignment horizontal="right" vertical="center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3" fontId="3" fillId="0" borderId="22" xfId="61" applyNumberFormat="1" applyFont="1" applyFill="1" applyBorder="1" applyAlignment="1">
      <alignment vertical="center" wrapText="1"/>
      <protection/>
    </xf>
    <xf numFmtId="3" fontId="3" fillId="0" borderId="10" xfId="61" applyNumberFormat="1" applyFont="1" applyFill="1" applyBorder="1" applyAlignment="1">
      <alignment vertical="center" wrapText="1"/>
      <protection/>
    </xf>
    <xf numFmtId="3" fontId="4" fillId="0" borderId="54" xfId="61" applyNumberFormat="1" applyFont="1" applyFill="1" applyBorder="1" applyAlignment="1">
      <alignment vertical="center" wrapText="1"/>
      <protection/>
    </xf>
    <xf numFmtId="3" fontId="4" fillId="0" borderId="15" xfId="61" applyNumberFormat="1" applyFont="1" applyFill="1" applyBorder="1" applyAlignment="1">
      <alignment vertical="center" wrapText="1"/>
      <protection/>
    </xf>
    <xf numFmtId="3" fontId="4" fillId="0" borderId="22" xfId="61" applyNumberFormat="1" applyFont="1" applyFill="1" applyBorder="1" applyAlignment="1">
      <alignment vertical="center" wrapText="1"/>
      <protection/>
    </xf>
    <xf numFmtId="3" fontId="4" fillId="0" borderId="10" xfId="61" applyNumberFormat="1" applyFont="1" applyFill="1" applyBorder="1" applyAlignment="1">
      <alignment vertical="center" wrapText="1"/>
      <protection/>
    </xf>
    <xf numFmtId="3" fontId="7" fillId="0" borderId="40" xfId="61" applyNumberFormat="1" applyFont="1" applyFill="1" applyBorder="1" applyAlignment="1">
      <alignment vertical="center" wrapText="1"/>
      <protection/>
    </xf>
    <xf numFmtId="3" fontId="7" fillId="0" borderId="16" xfId="61" applyNumberFormat="1" applyFont="1" applyFill="1" applyBorder="1" applyAlignment="1">
      <alignment vertical="center" wrapText="1"/>
      <protection/>
    </xf>
    <xf numFmtId="3" fontId="3" fillId="0" borderId="40" xfId="61" applyNumberFormat="1" applyFont="1" applyFill="1" applyBorder="1" applyAlignment="1">
      <alignment vertical="center" wrapText="1"/>
      <protection/>
    </xf>
    <xf numFmtId="3" fontId="3" fillId="0" borderId="16" xfId="61" applyNumberFormat="1" applyFont="1" applyFill="1" applyBorder="1" applyAlignment="1">
      <alignment vertical="center" wrapText="1"/>
      <protection/>
    </xf>
    <xf numFmtId="3" fontId="4" fillId="0" borderId="40" xfId="61" applyNumberFormat="1" applyFont="1" applyFill="1" applyBorder="1" applyAlignment="1">
      <alignment vertical="center" wrapText="1"/>
      <protection/>
    </xf>
    <xf numFmtId="3" fontId="4" fillId="0" borderId="16" xfId="61" applyNumberFormat="1" applyFont="1" applyFill="1" applyBorder="1" applyAlignment="1">
      <alignment vertical="center" wrapText="1"/>
      <protection/>
    </xf>
    <xf numFmtId="3" fontId="7" fillId="0" borderId="22" xfId="61" applyNumberFormat="1" applyFont="1" applyFill="1" applyBorder="1" applyAlignment="1">
      <alignment vertical="center" wrapText="1"/>
      <protection/>
    </xf>
    <xf numFmtId="3" fontId="7" fillId="0" borderId="10" xfId="61" applyNumberFormat="1" applyFont="1" applyFill="1" applyBorder="1" applyAlignment="1">
      <alignment vertical="center" wrapText="1"/>
      <protection/>
    </xf>
    <xf numFmtId="3" fontId="4" fillId="0" borderId="21" xfId="61" applyNumberFormat="1" applyFont="1" applyFill="1" applyBorder="1" applyAlignment="1">
      <alignment vertical="center" wrapText="1"/>
      <protection/>
    </xf>
    <xf numFmtId="3" fontId="3" fillId="0" borderId="31" xfId="61" applyNumberFormat="1" applyFont="1" applyFill="1" applyBorder="1" applyAlignment="1">
      <alignment vertical="center" wrapText="1"/>
      <protection/>
    </xf>
    <xf numFmtId="3" fontId="3" fillId="0" borderId="78" xfId="61" applyNumberFormat="1" applyFont="1" applyFill="1" applyBorder="1" applyAlignment="1">
      <alignment vertical="center" wrapText="1"/>
      <protection/>
    </xf>
    <xf numFmtId="3" fontId="3" fillId="0" borderId="14" xfId="61" applyNumberFormat="1" applyFont="1" applyFill="1" applyBorder="1" applyAlignment="1">
      <alignment vertical="center" wrapText="1"/>
      <protection/>
    </xf>
    <xf numFmtId="3" fontId="4" fillId="0" borderId="0" xfId="61" applyNumberFormat="1" applyFont="1" applyFill="1" applyBorder="1" applyAlignment="1">
      <alignment vertical="center" wrapText="1"/>
      <protection/>
    </xf>
    <xf numFmtId="3" fontId="4" fillId="0" borderId="62" xfId="61" applyNumberFormat="1" applyFont="1" applyFill="1" applyBorder="1" applyAlignment="1">
      <alignment horizontal="right" vertical="center" wrapText="1"/>
      <protection/>
    </xf>
    <xf numFmtId="3" fontId="4" fillId="0" borderId="19" xfId="61" applyNumberFormat="1" applyFont="1" applyFill="1" applyBorder="1" applyAlignment="1">
      <alignment horizontal="right" vertical="center" wrapText="1"/>
      <protection/>
    </xf>
    <xf numFmtId="0" fontId="6" fillId="0" borderId="17" xfId="61" applyFont="1" applyBorder="1" applyAlignment="1">
      <alignment vertical="center" wrapText="1"/>
      <protection/>
    </xf>
    <xf numFmtId="3" fontId="4" fillId="0" borderId="53" xfId="61" applyNumberFormat="1" applyFont="1" applyFill="1" applyBorder="1" applyAlignment="1">
      <alignment horizontal="right" vertical="center" wrapText="1"/>
      <protection/>
    </xf>
    <xf numFmtId="3" fontId="4" fillId="0" borderId="15" xfId="61" applyNumberFormat="1" applyFont="1" applyFill="1" applyBorder="1" applyAlignment="1">
      <alignment horizontal="right" vertical="center" wrapText="1"/>
      <protection/>
    </xf>
    <xf numFmtId="3" fontId="4" fillId="0" borderId="100" xfId="61" applyNumberFormat="1" applyFont="1" applyFill="1" applyBorder="1" applyAlignment="1">
      <alignment horizontal="right" vertical="center" wrapText="1"/>
      <protection/>
    </xf>
    <xf numFmtId="3" fontId="6" fillId="0" borderId="101" xfId="61" applyNumberFormat="1" applyFont="1" applyFill="1" applyBorder="1" applyAlignment="1">
      <alignment vertical="center" wrapText="1"/>
      <protection/>
    </xf>
    <xf numFmtId="3" fontId="6" fillId="0" borderId="96" xfId="61" applyNumberFormat="1" applyFont="1" applyFill="1" applyBorder="1" applyAlignment="1">
      <alignment vertical="center" wrapText="1"/>
      <protection/>
    </xf>
    <xf numFmtId="3" fontId="3" fillId="0" borderId="0" xfId="61" applyNumberFormat="1" applyFont="1" applyFill="1" applyAlignment="1">
      <alignment vertical="center" wrapText="1"/>
      <protection/>
    </xf>
    <xf numFmtId="3" fontId="3" fillId="0" borderId="0" xfId="61" applyNumberFormat="1" applyFont="1" applyFill="1" applyBorder="1" applyAlignment="1">
      <alignment vertical="center" wrapText="1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20" xfId="61" applyFont="1" applyBorder="1" applyAlignment="1">
      <alignment vertical="center" wrapText="1"/>
      <protection/>
    </xf>
    <xf numFmtId="3" fontId="3" fillId="0" borderId="20" xfId="61" applyNumberFormat="1" applyFont="1" applyFill="1" applyBorder="1" applyAlignment="1">
      <alignment vertical="center" wrapText="1"/>
      <protection/>
    </xf>
    <xf numFmtId="3" fontId="4" fillId="0" borderId="47" xfId="61" applyNumberFormat="1" applyFont="1" applyFill="1" applyBorder="1" applyAlignment="1">
      <alignment vertical="center" wrapText="1"/>
      <protection/>
    </xf>
    <xf numFmtId="3" fontId="4" fillId="0" borderId="20" xfId="61" applyNumberFormat="1" applyFont="1" applyFill="1" applyBorder="1" applyAlignment="1">
      <alignment vertical="center" wrapText="1"/>
      <protection/>
    </xf>
    <xf numFmtId="3" fontId="4" fillId="0" borderId="31" xfId="61" applyNumberFormat="1" applyFont="1" applyFill="1" applyBorder="1" applyAlignment="1">
      <alignment vertical="center" wrapText="1"/>
      <protection/>
    </xf>
    <xf numFmtId="3" fontId="3" fillId="0" borderId="44" xfId="61" applyNumberFormat="1" applyFont="1" applyFill="1" applyBorder="1" applyAlignment="1">
      <alignment vertical="center" wrapText="1"/>
      <protection/>
    </xf>
    <xf numFmtId="3" fontId="7" fillId="0" borderId="20" xfId="61" applyNumberFormat="1" applyFont="1" applyFill="1" applyBorder="1" applyAlignment="1">
      <alignment vertical="center" wrapText="1"/>
      <protection/>
    </xf>
    <xf numFmtId="3" fontId="4" fillId="0" borderId="74" xfId="61" applyNumberFormat="1" applyFont="1" applyFill="1" applyBorder="1" applyAlignment="1">
      <alignment vertical="center" wrapText="1"/>
      <protection/>
    </xf>
    <xf numFmtId="3" fontId="4" fillId="0" borderId="57" xfId="61" applyNumberFormat="1" applyFont="1" applyFill="1" applyBorder="1" applyAlignment="1">
      <alignment horizontal="right" vertical="center" wrapText="1"/>
      <protection/>
    </xf>
    <xf numFmtId="0" fontId="6" fillId="0" borderId="18" xfId="61" applyFont="1" applyBorder="1" applyAlignment="1">
      <alignment vertical="center" wrapText="1"/>
      <protection/>
    </xf>
    <xf numFmtId="3" fontId="4" fillId="0" borderId="30" xfId="61" applyNumberFormat="1" applyFont="1" applyFill="1" applyBorder="1" applyAlignment="1">
      <alignment horizontal="right" vertical="center" wrapText="1"/>
      <protection/>
    </xf>
    <xf numFmtId="3" fontId="6" fillId="0" borderId="56" xfId="61" applyNumberFormat="1" applyFont="1" applyFill="1" applyBorder="1" applyAlignment="1">
      <alignment vertical="center" wrapText="1"/>
      <protection/>
    </xf>
    <xf numFmtId="3" fontId="3" fillId="0" borderId="21" xfId="61" applyNumberFormat="1" applyFont="1" applyFill="1" applyBorder="1" applyAlignment="1">
      <alignment vertical="center" wrapText="1"/>
      <protection/>
    </xf>
    <xf numFmtId="0" fontId="9" fillId="0" borderId="20" xfId="61" applyFont="1" applyFill="1" applyBorder="1" applyAlignment="1">
      <alignment vertical="center"/>
      <protection/>
    </xf>
    <xf numFmtId="3" fontId="9" fillId="0" borderId="74" xfId="61" applyNumberFormat="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3" fontId="9" fillId="0" borderId="20" xfId="68" applyNumberFormat="1" applyFont="1" applyFill="1" applyBorder="1">
      <alignment vertical="center"/>
      <protection/>
    </xf>
    <xf numFmtId="3" fontId="9" fillId="0" borderId="10" xfId="68" applyNumberFormat="1" applyFont="1" applyFill="1" applyBorder="1">
      <alignment vertical="center"/>
      <protection/>
    </xf>
    <xf numFmtId="3" fontId="9" fillId="0" borderId="31" xfId="56" applyNumberFormat="1" applyFont="1" applyFill="1" applyBorder="1" applyAlignment="1">
      <alignment horizontal="right" vertical="center"/>
      <protection/>
    </xf>
    <xf numFmtId="3" fontId="9" fillId="0" borderId="16" xfId="56" applyNumberFormat="1" applyFont="1" applyFill="1" applyBorder="1" applyAlignment="1">
      <alignment horizontal="right" vertical="center"/>
      <protection/>
    </xf>
    <xf numFmtId="3" fontId="9" fillId="0" borderId="20" xfId="56" applyNumberFormat="1" applyFont="1" applyFill="1" applyBorder="1">
      <alignment vertical="center"/>
      <protection/>
    </xf>
    <xf numFmtId="3" fontId="9" fillId="0" borderId="10" xfId="56" applyNumberFormat="1" applyFont="1" applyFill="1" applyBorder="1">
      <alignment vertical="center"/>
      <protection/>
    </xf>
    <xf numFmtId="3" fontId="11" fillId="0" borderId="0" xfId="68" applyFont="1" applyFill="1" applyBorder="1" applyAlignment="1">
      <alignment horizontal="right" vertical="center"/>
      <protection/>
    </xf>
    <xf numFmtId="3" fontId="13" fillId="0" borderId="20" xfId="56" applyFont="1" applyFill="1" applyBorder="1">
      <alignment vertical="center"/>
      <protection/>
    </xf>
    <xf numFmtId="3" fontId="13" fillId="0" borderId="10" xfId="56" applyFont="1" applyFill="1" applyBorder="1">
      <alignment vertical="center"/>
      <protection/>
    </xf>
    <xf numFmtId="3" fontId="13" fillId="0" borderId="20" xfId="68" applyNumberFormat="1" applyFont="1" applyFill="1" applyBorder="1">
      <alignment vertical="center"/>
      <protection/>
    </xf>
    <xf numFmtId="3" fontId="13" fillId="0" borderId="21" xfId="56" applyNumberFormat="1" applyFont="1" applyFill="1" applyBorder="1">
      <alignment vertical="center"/>
      <protection/>
    </xf>
    <xf numFmtId="3" fontId="13" fillId="0" borderId="102" xfId="68" applyFont="1" applyFill="1" applyBorder="1">
      <alignment vertical="center"/>
      <protection/>
    </xf>
    <xf numFmtId="3" fontId="13" fillId="0" borderId="40" xfId="56" applyFont="1" applyFill="1" applyBorder="1">
      <alignment vertical="center"/>
      <protection/>
    </xf>
    <xf numFmtId="3" fontId="13" fillId="0" borderId="16" xfId="56" applyFont="1" applyFill="1" applyBorder="1">
      <alignment vertical="center"/>
      <protection/>
    </xf>
    <xf numFmtId="3" fontId="13" fillId="0" borderId="21" xfId="56" applyNumberFormat="1" applyFont="1" applyFill="1" applyBorder="1" applyAlignment="1">
      <alignment horizontal="right" vertical="center"/>
      <protection/>
    </xf>
    <xf numFmtId="3" fontId="11" fillId="0" borderId="10" xfId="56" applyNumberFormat="1" applyFont="1" applyFill="1" applyBorder="1">
      <alignment vertical="center"/>
      <protection/>
    </xf>
    <xf numFmtId="3" fontId="18" fillId="0" borderId="0" xfId="68" applyFont="1" applyFill="1" applyBorder="1">
      <alignment vertical="center"/>
      <protection/>
    </xf>
    <xf numFmtId="3" fontId="13" fillId="0" borderId="25" xfId="56" applyNumberFormat="1" applyFont="1" applyFill="1" applyBorder="1">
      <alignment vertical="center"/>
      <protection/>
    </xf>
    <xf numFmtId="3" fontId="13" fillId="0" borderId="78" xfId="68" applyFont="1" applyFill="1" applyBorder="1">
      <alignment vertical="center"/>
      <protection/>
    </xf>
    <xf numFmtId="3" fontId="13" fillId="0" borderId="22" xfId="56" applyNumberFormat="1" applyFont="1" applyFill="1" applyBorder="1" applyAlignment="1">
      <alignment horizontal="right" vertical="center"/>
      <protection/>
    </xf>
    <xf numFmtId="3" fontId="16" fillId="0" borderId="20" xfId="56" applyNumberFormat="1" applyFont="1" applyFill="1" applyBorder="1">
      <alignment vertical="center"/>
      <protection/>
    </xf>
    <xf numFmtId="3" fontId="17" fillId="0" borderId="31" xfId="56" applyFont="1" applyFill="1" applyBorder="1">
      <alignment vertical="center"/>
      <protection/>
    </xf>
    <xf numFmtId="3" fontId="17" fillId="0" borderId="20" xfId="56" applyFont="1" applyFill="1" applyBorder="1">
      <alignment vertical="center"/>
      <protection/>
    </xf>
    <xf numFmtId="3" fontId="17" fillId="0" borderId="10" xfId="56" applyFont="1" applyFill="1" applyBorder="1">
      <alignment vertical="center"/>
      <protection/>
    </xf>
    <xf numFmtId="3" fontId="16" fillId="0" borderId="20" xfId="56" applyFont="1" applyFill="1" applyBorder="1" applyAlignment="1">
      <alignment vertical="center"/>
      <protection/>
    </xf>
    <xf numFmtId="3" fontId="14" fillId="0" borderId="103" xfId="56" applyFont="1" applyFill="1" applyBorder="1">
      <alignment vertical="center"/>
      <protection/>
    </xf>
    <xf numFmtId="3" fontId="14" fillId="0" borderId="74" xfId="56" applyFont="1" applyFill="1" applyBorder="1">
      <alignment vertical="center"/>
      <protection/>
    </xf>
    <xf numFmtId="3" fontId="14" fillId="0" borderId="21" xfId="56" applyFont="1" applyFill="1" applyBorder="1">
      <alignment vertical="center"/>
      <protection/>
    </xf>
    <xf numFmtId="3" fontId="16" fillId="0" borderId="31" xfId="56" applyFont="1" applyFill="1" applyBorder="1" applyAlignment="1">
      <alignment vertical="center"/>
      <protection/>
    </xf>
    <xf numFmtId="3" fontId="16" fillId="0" borderId="40" xfId="56" applyFont="1" applyFill="1" applyBorder="1">
      <alignment vertical="center"/>
      <protection/>
    </xf>
    <xf numFmtId="3" fontId="16" fillId="0" borderId="44" xfId="56" applyFont="1" applyFill="1" applyBorder="1" applyAlignment="1">
      <alignment vertical="center"/>
      <protection/>
    </xf>
    <xf numFmtId="3" fontId="14" fillId="0" borderId="52" xfId="56" applyFont="1" applyFill="1" applyBorder="1" applyAlignment="1">
      <alignment horizontal="right" vertical="center"/>
      <protection/>
    </xf>
    <xf numFmtId="3" fontId="16" fillId="0" borderId="75" xfId="56" applyNumberFormat="1" applyFont="1" applyFill="1" applyBorder="1">
      <alignment vertical="center"/>
      <protection/>
    </xf>
    <xf numFmtId="3" fontId="17" fillId="0" borderId="16" xfId="56" applyNumberFormat="1" applyFont="1" applyFill="1" applyBorder="1">
      <alignment vertical="center"/>
      <protection/>
    </xf>
    <xf numFmtId="3" fontId="16" fillId="0" borderId="10" xfId="56" applyNumberFormat="1" applyFont="1" applyFill="1" applyBorder="1" applyAlignment="1">
      <alignment vertical="center"/>
      <protection/>
    </xf>
    <xf numFmtId="3" fontId="14" fillId="0" borderId="55" xfId="56" applyNumberFormat="1" applyFont="1" applyFill="1" applyBorder="1">
      <alignment vertical="center"/>
      <protection/>
    </xf>
    <xf numFmtId="3" fontId="16" fillId="0" borderId="16" xfId="56" applyNumberFormat="1" applyFont="1" applyFill="1" applyBorder="1" applyAlignment="1">
      <alignment vertical="center"/>
      <protection/>
    </xf>
    <xf numFmtId="3" fontId="14" fillId="0" borderId="15" xfId="56" applyNumberFormat="1" applyFont="1" applyFill="1" applyBorder="1" applyAlignment="1">
      <alignment vertical="center"/>
      <protection/>
    </xf>
    <xf numFmtId="3" fontId="14" fillId="0" borderId="104" xfId="56" applyFont="1" applyFill="1" applyBorder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3" fontId="16" fillId="0" borderId="94" xfId="56" applyFont="1" applyFill="1" applyBorder="1">
      <alignment vertical="center"/>
      <protection/>
    </xf>
    <xf numFmtId="3" fontId="11" fillId="0" borderId="62" xfId="68" applyFont="1" applyFill="1" applyBorder="1" applyAlignment="1">
      <alignment vertical="center"/>
      <protection/>
    </xf>
    <xf numFmtId="3" fontId="11" fillId="0" borderId="74" xfId="56" applyNumberFormat="1" applyFont="1" applyFill="1" applyBorder="1" applyAlignment="1">
      <alignment horizontal="right" vertical="center"/>
      <protection/>
    </xf>
    <xf numFmtId="3" fontId="13" fillId="0" borderId="31" xfId="68" applyNumberFormat="1" applyFont="1" applyFill="1" applyBorder="1">
      <alignment vertical="center"/>
      <protection/>
    </xf>
    <xf numFmtId="3" fontId="11" fillId="0" borderId="74" xfId="68" applyNumberFormat="1" applyFont="1" applyFill="1" applyBorder="1">
      <alignment vertical="center"/>
      <protection/>
    </xf>
    <xf numFmtId="3" fontId="13" fillId="0" borderId="105" xfId="68" applyNumberFormat="1" applyFont="1" applyFill="1" applyBorder="1">
      <alignment vertical="center"/>
      <protection/>
    </xf>
    <xf numFmtId="3" fontId="11" fillId="0" borderId="96" xfId="56" applyNumberFormat="1" applyFont="1" applyFill="1" applyBorder="1">
      <alignment vertical="center"/>
      <protection/>
    </xf>
    <xf numFmtId="3" fontId="11" fillId="34" borderId="57" xfId="77" applyFont="1" applyFill="1" applyBorder="1" applyAlignment="1">
      <alignment horizontal="center" vertical="center" wrapText="1"/>
      <protection/>
    </xf>
    <xf numFmtId="0" fontId="11" fillId="34" borderId="17" xfId="70" applyFont="1" applyFill="1" applyBorder="1" applyAlignment="1">
      <alignment horizontal="centerContinuous" vertical="center" wrapText="1"/>
      <protection/>
    </xf>
    <xf numFmtId="0" fontId="11" fillId="34" borderId="18" xfId="70" applyFont="1" applyFill="1" applyBorder="1" applyAlignment="1">
      <alignment horizontal="centerContinuous" vertical="center" wrapText="1"/>
      <protection/>
    </xf>
    <xf numFmtId="0" fontId="11" fillId="0" borderId="85" xfId="70" applyFont="1" applyBorder="1" applyAlignment="1">
      <alignment horizontal="center" vertical="center"/>
      <protection/>
    </xf>
    <xf numFmtId="0" fontId="13" fillId="0" borderId="106" xfId="70" applyFont="1" applyBorder="1" applyAlignment="1">
      <alignment horizontal="center" vertical="center"/>
      <protection/>
    </xf>
    <xf numFmtId="3" fontId="13" fillId="0" borderId="80" xfId="56" applyFont="1" applyBorder="1" applyAlignment="1">
      <alignment horizontal="center" vertical="center"/>
      <protection/>
    </xf>
    <xf numFmtId="3" fontId="13" fillId="0" borderId="64" xfId="56" applyFont="1" applyBorder="1" applyAlignment="1">
      <alignment horizontal="left" vertical="center" wrapText="1"/>
      <protection/>
    </xf>
    <xf numFmtId="3" fontId="13" fillId="0" borderId="44" xfId="70" applyNumberFormat="1" applyFont="1" applyFill="1" applyBorder="1" applyAlignment="1">
      <alignment vertical="center"/>
      <protection/>
    </xf>
    <xf numFmtId="3" fontId="13" fillId="0" borderId="14" xfId="70" applyNumberFormat="1" applyFont="1" applyFill="1" applyBorder="1" applyAlignment="1">
      <alignment vertical="center"/>
      <protection/>
    </xf>
    <xf numFmtId="3" fontId="11" fillId="0" borderId="103" xfId="70" applyNumberFormat="1" applyFont="1" applyFill="1" applyBorder="1" applyAlignment="1">
      <alignment vertical="center"/>
      <protection/>
    </xf>
    <xf numFmtId="3" fontId="11" fillId="0" borderId="37" xfId="70" applyNumberFormat="1" applyFont="1" applyFill="1" applyBorder="1" applyAlignment="1">
      <alignment vertical="center"/>
      <protection/>
    </xf>
    <xf numFmtId="3" fontId="11" fillId="0" borderId="107" xfId="56" applyFont="1" applyBorder="1" applyAlignment="1">
      <alignment horizontal="center" vertical="center" wrapText="1"/>
      <protection/>
    </xf>
    <xf numFmtId="3" fontId="11" fillId="0" borderId="108" xfId="56" applyFont="1" applyBorder="1" applyAlignment="1">
      <alignment horizontal="center" vertical="center" wrapText="1"/>
      <protection/>
    </xf>
    <xf numFmtId="3" fontId="13" fillId="0" borderId="31" xfId="74" applyNumberFormat="1" applyFont="1" applyFill="1" applyBorder="1" applyAlignment="1">
      <alignment vertical="center"/>
      <protection/>
    </xf>
    <xf numFmtId="3" fontId="18" fillId="0" borderId="31" xfId="74" applyNumberFormat="1" applyFont="1" applyFill="1" applyBorder="1" applyAlignment="1">
      <alignment vertical="center"/>
      <protection/>
    </xf>
    <xf numFmtId="3" fontId="13" fillId="0" borderId="20" xfId="74" applyNumberFormat="1" applyFont="1" applyFill="1" applyBorder="1" applyAlignment="1">
      <alignment vertical="center"/>
      <protection/>
    </xf>
    <xf numFmtId="0" fontId="13" fillId="0" borderId="0" xfId="74" applyFont="1" applyFill="1" applyBorder="1" applyAlignment="1">
      <alignment vertical="center"/>
      <protection/>
    </xf>
    <xf numFmtId="0" fontId="13" fillId="0" borderId="109" xfId="74" applyFont="1" applyFill="1" applyBorder="1" applyAlignment="1">
      <alignment vertical="center"/>
      <protection/>
    </xf>
    <xf numFmtId="3" fontId="11" fillId="0" borderId="60" xfId="74" applyNumberFormat="1" applyFont="1" applyFill="1" applyBorder="1" applyAlignment="1">
      <alignment vertical="center"/>
      <protection/>
    </xf>
    <xf numFmtId="3" fontId="11" fillId="0" borderId="110" xfId="74" applyNumberFormat="1" applyFont="1" applyFill="1" applyBorder="1" applyAlignment="1">
      <alignment vertical="center"/>
      <protection/>
    </xf>
    <xf numFmtId="0" fontId="13" fillId="0" borderId="111" xfId="74" applyFont="1" applyFill="1" applyBorder="1" applyAlignment="1">
      <alignment vertical="center"/>
      <protection/>
    </xf>
    <xf numFmtId="0" fontId="13" fillId="0" borderId="78" xfId="74" applyFont="1" applyFill="1" applyBorder="1" applyAlignment="1">
      <alignment vertical="center"/>
      <protection/>
    </xf>
    <xf numFmtId="0" fontId="13" fillId="0" borderId="112" xfId="74" applyFont="1" applyFill="1" applyBorder="1" applyAlignment="1">
      <alignment vertical="center"/>
      <protection/>
    </xf>
    <xf numFmtId="0" fontId="13" fillId="0" borderId="32" xfId="74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3" fontId="13" fillId="0" borderId="105" xfId="56" applyNumberFormat="1" applyFont="1" applyFill="1" applyBorder="1" applyAlignment="1">
      <alignment horizontal="right" vertical="center"/>
      <protection/>
    </xf>
    <xf numFmtId="3" fontId="13" fillId="0" borderId="44" xfId="68" applyNumberFormat="1" applyFont="1" applyFill="1" applyBorder="1">
      <alignment vertical="center"/>
      <protection/>
    </xf>
    <xf numFmtId="3" fontId="13" fillId="0" borderId="14" xfId="68" applyNumberFormat="1" applyFont="1" applyFill="1" applyBorder="1">
      <alignment vertical="center"/>
      <protection/>
    </xf>
    <xf numFmtId="3" fontId="11" fillId="0" borderId="30" xfId="68" applyNumberFormat="1" applyFont="1" applyFill="1" applyBorder="1">
      <alignment vertical="center"/>
      <protection/>
    </xf>
    <xf numFmtId="3" fontId="11" fillId="0" borderId="33" xfId="68" applyNumberFormat="1" applyFont="1" applyFill="1" applyBorder="1">
      <alignment vertical="center"/>
      <protection/>
    </xf>
    <xf numFmtId="3" fontId="13" fillId="0" borderId="105" xfId="56" applyNumberFormat="1" applyFont="1" applyFill="1" applyBorder="1">
      <alignment vertical="center"/>
      <protection/>
    </xf>
    <xf numFmtId="3" fontId="13" fillId="0" borderId="23" xfId="56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horizontal="left" vertical="center"/>
      <protection/>
    </xf>
    <xf numFmtId="3" fontId="9" fillId="0" borderId="11" xfId="56" applyFont="1" applyFill="1" applyBorder="1" applyAlignment="1">
      <alignment horizontal="left" vertical="center"/>
      <protection/>
    </xf>
    <xf numFmtId="3" fontId="9" fillId="0" borderId="106" xfId="56" applyFont="1" applyFill="1" applyBorder="1" applyAlignment="1">
      <alignment horizontal="left" vertical="center"/>
      <protection/>
    </xf>
    <xf numFmtId="3" fontId="9" fillId="0" borderId="85" xfId="56" applyFont="1" applyFill="1" applyBorder="1" applyAlignment="1">
      <alignment horizontal="left" vertical="center"/>
      <protection/>
    </xf>
    <xf numFmtId="3" fontId="11" fillId="0" borderId="70" xfId="56" applyFont="1" applyFill="1" applyBorder="1">
      <alignment vertical="center"/>
      <protection/>
    </xf>
    <xf numFmtId="3" fontId="13" fillId="0" borderId="85" xfId="56" applyFont="1" applyFill="1" applyBorder="1" applyAlignment="1">
      <alignment horizontal="left" vertical="center"/>
      <protection/>
    </xf>
    <xf numFmtId="3" fontId="11" fillId="0" borderId="106" xfId="56" applyFont="1" applyFill="1" applyBorder="1" applyAlignment="1">
      <alignment horizontal="left" vertical="center" wrapText="1"/>
      <protection/>
    </xf>
    <xf numFmtId="3" fontId="11" fillId="0" borderId="59" xfId="56" applyFont="1" applyFill="1" applyBorder="1" applyAlignment="1" quotePrefix="1">
      <alignment horizontal="left" vertical="center"/>
      <protection/>
    </xf>
    <xf numFmtId="3" fontId="9" fillId="0" borderId="58" xfId="56" applyFont="1" applyFill="1" applyBorder="1" applyAlignment="1">
      <alignment vertical="center" wrapText="1"/>
      <protection/>
    </xf>
    <xf numFmtId="3" fontId="9" fillId="0" borderId="11" xfId="56" applyFont="1" applyFill="1" applyBorder="1">
      <alignment vertical="center"/>
      <protection/>
    </xf>
    <xf numFmtId="3" fontId="9" fillId="0" borderId="106" xfId="56" applyFont="1" applyFill="1" applyBorder="1">
      <alignment vertical="center"/>
      <protection/>
    </xf>
    <xf numFmtId="3" fontId="9" fillId="0" borderId="11" xfId="56" applyFont="1" applyFill="1" applyBorder="1" applyAlignment="1">
      <alignment vertical="center" wrapText="1"/>
      <protection/>
    </xf>
    <xf numFmtId="3" fontId="11" fillId="0" borderId="93" xfId="56" applyFont="1" applyFill="1" applyBorder="1">
      <alignment vertical="center"/>
      <protection/>
    </xf>
    <xf numFmtId="3" fontId="9" fillId="0" borderId="85" xfId="56" applyFont="1" applyFill="1" applyBorder="1" applyAlignment="1">
      <alignment horizontal="left" vertical="center" wrapText="1"/>
      <protection/>
    </xf>
    <xf numFmtId="3" fontId="11" fillId="0" borderId="108" xfId="68" applyFont="1" applyFill="1" applyBorder="1">
      <alignment vertical="center"/>
      <protection/>
    </xf>
    <xf numFmtId="3" fontId="9" fillId="0" borderId="11" xfId="68" applyFont="1" applyFill="1" applyBorder="1">
      <alignment vertical="center"/>
      <protection/>
    </xf>
    <xf numFmtId="3" fontId="11" fillId="0" borderId="93" xfId="68" applyFont="1" applyFill="1" applyBorder="1">
      <alignment vertical="center"/>
      <protection/>
    </xf>
    <xf numFmtId="3" fontId="13" fillId="0" borderId="10" xfId="56" applyFont="1" applyBorder="1" applyAlignment="1">
      <alignment vertical="center"/>
      <protection/>
    </xf>
    <xf numFmtId="3" fontId="13" fillId="0" borderId="40" xfId="56" applyNumberFormat="1" applyFont="1" applyFill="1" applyBorder="1" applyAlignment="1">
      <alignment horizontal="right" vertical="center"/>
      <protection/>
    </xf>
    <xf numFmtId="3" fontId="13" fillId="0" borderId="20" xfId="56" applyFont="1" applyBorder="1" applyAlignment="1">
      <alignment vertical="center"/>
      <protection/>
    </xf>
    <xf numFmtId="3" fontId="9" fillId="0" borderId="85" xfId="68" applyFont="1" applyFill="1" applyBorder="1">
      <alignment vertical="center"/>
      <protection/>
    </xf>
    <xf numFmtId="3" fontId="13" fillId="0" borderId="25" xfId="56" applyNumberFormat="1" applyFont="1" applyFill="1" applyBorder="1" applyAlignment="1">
      <alignment horizontal="right" vertical="center"/>
      <protection/>
    </xf>
    <xf numFmtId="3" fontId="11" fillId="0" borderId="0" xfId="56" applyFont="1" applyFill="1" applyAlignment="1">
      <alignment vertical="center" wrapText="1"/>
      <protection/>
    </xf>
    <xf numFmtId="3" fontId="11" fillId="0" borderId="113" xfId="56" applyFont="1" applyFill="1" applyBorder="1" applyAlignment="1">
      <alignment vertical="center" wrapText="1"/>
      <protection/>
    </xf>
    <xf numFmtId="3" fontId="13" fillId="0" borderId="26" xfId="56" applyFont="1" applyBorder="1" applyAlignment="1">
      <alignment vertical="center" wrapText="1"/>
      <protection/>
    </xf>
    <xf numFmtId="3" fontId="11" fillId="0" borderId="28" xfId="56" applyFont="1" applyFill="1" applyBorder="1" applyAlignment="1">
      <alignment horizontal="left" vertical="center" wrapText="1"/>
      <protection/>
    </xf>
    <xf numFmtId="3" fontId="11" fillId="0" borderId="114" xfId="56" applyFont="1" applyFill="1" applyBorder="1" applyAlignment="1">
      <alignment vertical="center" wrapText="1"/>
      <protection/>
    </xf>
    <xf numFmtId="3" fontId="11" fillId="0" borderId="28" xfId="56" applyFont="1" applyFill="1" applyBorder="1" applyAlignment="1">
      <alignment vertical="center" wrapText="1"/>
      <protection/>
    </xf>
    <xf numFmtId="3" fontId="13" fillId="0" borderId="23" xfId="56" applyFont="1" applyFill="1" applyBorder="1" applyAlignment="1">
      <alignment horizontal="left" vertical="center" wrapText="1"/>
      <protection/>
    </xf>
    <xf numFmtId="3" fontId="11" fillId="0" borderId="115" xfId="56" applyFont="1" applyFill="1" applyBorder="1" applyAlignment="1">
      <alignment vertical="center" wrapText="1"/>
      <protection/>
    </xf>
    <xf numFmtId="3" fontId="13" fillId="0" borderId="41" xfId="56" applyFont="1" applyFill="1" applyBorder="1" applyAlignment="1">
      <alignment vertical="center" wrapText="1"/>
      <protection/>
    </xf>
    <xf numFmtId="3" fontId="13" fillId="0" borderId="41" xfId="56" applyFont="1" applyBorder="1" applyAlignment="1">
      <alignment vertical="center" wrapText="1"/>
      <protection/>
    </xf>
    <xf numFmtId="3" fontId="11" fillId="0" borderId="45" xfId="56" applyFont="1" applyFill="1" applyBorder="1" applyAlignment="1">
      <alignment horizontal="left" vertical="center" wrapText="1"/>
      <protection/>
    </xf>
    <xf numFmtId="3" fontId="11" fillId="0" borderId="116" xfId="56" applyFont="1" applyFill="1" applyBorder="1" applyAlignment="1">
      <alignment horizontal="left" vertical="center" wrapText="1"/>
      <protection/>
    </xf>
    <xf numFmtId="3" fontId="11" fillId="0" borderId="116" xfId="56" applyFont="1" applyFill="1" applyBorder="1" applyAlignment="1">
      <alignment vertical="center" wrapText="1"/>
      <protection/>
    </xf>
    <xf numFmtId="3" fontId="11" fillId="0" borderId="115" xfId="56" applyFont="1" applyFill="1" applyBorder="1" applyAlignment="1">
      <alignment horizontal="left" vertical="center" wrapText="1"/>
      <protection/>
    </xf>
    <xf numFmtId="3" fontId="13" fillId="0" borderId="0" xfId="68" applyFont="1" applyFill="1" applyAlignment="1">
      <alignment vertical="center" wrapText="1"/>
      <protection/>
    </xf>
    <xf numFmtId="3" fontId="9" fillId="0" borderId="16" xfId="61" applyNumberFormat="1" applyFont="1" applyFill="1" applyBorder="1" applyAlignment="1">
      <alignment vertical="center"/>
      <protection/>
    </xf>
    <xf numFmtId="3" fontId="3" fillId="0" borderId="117" xfId="69" applyNumberFormat="1" applyFont="1" applyFill="1" applyBorder="1" applyAlignment="1">
      <alignment horizontal="center" vertical="center" wrapText="1"/>
      <protection/>
    </xf>
    <xf numFmtId="0" fontId="3" fillId="0" borderId="40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3" fontId="3" fillId="0" borderId="10" xfId="69" applyNumberFormat="1" applyFont="1" applyFill="1" applyBorder="1" applyAlignment="1">
      <alignment vertical="center"/>
      <protection/>
    </xf>
    <xf numFmtId="0" fontId="3" fillId="0" borderId="27" xfId="69" applyFont="1" applyFill="1" applyBorder="1" applyAlignment="1">
      <alignment vertical="center"/>
      <protection/>
    </xf>
    <xf numFmtId="3" fontId="4" fillId="35" borderId="89" xfId="69" applyNumberFormat="1" applyFont="1" applyFill="1" applyBorder="1">
      <alignment vertical="center"/>
      <protection/>
    </xf>
    <xf numFmtId="3" fontId="11" fillId="0" borderId="74" xfId="56" applyNumberFormat="1" applyFont="1" applyFill="1" applyBorder="1">
      <alignment vertical="center"/>
      <protection/>
    </xf>
    <xf numFmtId="3" fontId="11" fillId="0" borderId="93" xfId="56" applyFont="1" applyFill="1" applyBorder="1" applyAlignment="1">
      <alignment vertical="center" wrapText="1"/>
      <protection/>
    </xf>
    <xf numFmtId="3" fontId="11" fillId="0" borderId="102" xfId="56" applyFont="1" applyFill="1" applyBorder="1" applyAlignment="1">
      <alignment vertical="center" wrapText="1"/>
      <protection/>
    </xf>
    <xf numFmtId="3" fontId="11" fillId="0" borderId="118" xfId="56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vertical="center" wrapText="1"/>
      <protection/>
    </xf>
    <xf numFmtId="3" fontId="13" fillId="0" borderId="40" xfId="56" applyNumberFormat="1" applyFont="1" applyFill="1" applyBorder="1" applyAlignment="1">
      <alignment vertical="center"/>
      <protection/>
    </xf>
    <xf numFmtId="3" fontId="13" fillId="0" borderId="31" xfId="56" applyNumberFormat="1" applyFont="1" applyFill="1" applyBorder="1" applyAlignment="1">
      <alignment vertical="center"/>
      <protection/>
    </xf>
    <xf numFmtId="3" fontId="13" fillId="0" borderId="102" xfId="56" applyNumberFormat="1" applyFont="1" applyFill="1" applyBorder="1" applyAlignment="1">
      <alignment vertical="center"/>
      <protection/>
    </xf>
    <xf numFmtId="3" fontId="11" fillId="36" borderId="98" xfId="56" applyFont="1" applyFill="1" applyBorder="1" applyAlignment="1">
      <alignment vertical="center"/>
      <protection/>
    </xf>
    <xf numFmtId="3" fontId="11" fillId="36" borderId="17" xfId="56" applyFont="1" applyFill="1" applyBorder="1" applyAlignment="1">
      <alignment vertical="center"/>
      <protection/>
    </xf>
    <xf numFmtId="3" fontId="11" fillId="36" borderId="119" xfId="56" applyFont="1" applyFill="1" applyBorder="1" applyAlignment="1">
      <alignment vertical="center"/>
      <protection/>
    </xf>
    <xf numFmtId="3" fontId="3" fillId="0" borderId="21" xfId="59" applyNumberFormat="1" applyFont="1" applyFill="1" applyBorder="1" applyAlignment="1">
      <alignment vertical="center"/>
      <protection/>
    </xf>
    <xf numFmtId="3" fontId="4" fillId="0" borderId="21" xfId="59" applyNumberFormat="1" applyFont="1" applyBorder="1" applyAlignment="1">
      <alignment vertical="center"/>
      <protection/>
    </xf>
    <xf numFmtId="3" fontId="4" fillId="33" borderId="89" xfId="59" applyNumberFormat="1" applyFont="1" applyFill="1" applyBorder="1" applyAlignment="1">
      <alignment vertical="center"/>
      <protection/>
    </xf>
    <xf numFmtId="3" fontId="4" fillId="33" borderId="120" xfId="59" applyNumberFormat="1" applyFont="1" applyFill="1" applyBorder="1" applyAlignment="1">
      <alignment vertical="center"/>
      <protection/>
    </xf>
    <xf numFmtId="0" fontId="3" fillId="0" borderId="21" xfId="61" applyFont="1" applyFill="1" applyBorder="1" applyAlignment="1" quotePrefix="1">
      <alignment vertical="center"/>
      <protection/>
    </xf>
    <xf numFmtId="0" fontId="3" fillId="0" borderId="20" xfId="61" applyFont="1" applyFill="1" applyBorder="1" applyAlignment="1" quotePrefix="1">
      <alignment vertical="center"/>
      <protection/>
    </xf>
    <xf numFmtId="3" fontId="14" fillId="0" borderId="30" xfId="56" applyNumberFormat="1" applyFont="1" applyFill="1" applyBorder="1">
      <alignment vertical="center"/>
      <protection/>
    </xf>
    <xf numFmtId="0" fontId="3" fillId="33" borderId="19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vertical="center"/>
      <protection/>
    </xf>
    <xf numFmtId="3" fontId="6" fillId="0" borderId="57" xfId="61" applyNumberFormat="1" applyFont="1" applyFill="1" applyBorder="1" applyAlignment="1">
      <alignment vertical="center"/>
      <protection/>
    </xf>
    <xf numFmtId="3" fontId="6" fillId="0" borderId="19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 quotePrefix="1">
      <alignment vertical="center"/>
      <protection/>
    </xf>
    <xf numFmtId="3" fontId="13" fillId="0" borderId="20" xfId="61" applyNumberFormat="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vertical="center" wrapText="1"/>
      <protection/>
    </xf>
    <xf numFmtId="3" fontId="3" fillId="0" borderId="24" xfId="61" applyNumberFormat="1" applyFont="1" applyFill="1" applyBorder="1" applyAlignment="1">
      <alignment vertical="center" wrapText="1"/>
      <protection/>
    </xf>
    <xf numFmtId="3" fontId="3" fillId="0" borderId="25" xfId="61" applyNumberFormat="1" applyFont="1" applyFill="1" applyBorder="1" applyAlignment="1">
      <alignment vertical="center" wrapText="1"/>
      <protection/>
    </xf>
    <xf numFmtId="3" fontId="4" fillId="0" borderId="34" xfId="61" applyNumberFormat="1" applyFont="1" applyFill="1" applyBorder="1" applyAlignment="1">
      <alignment horizontal="right" vertical="center" wrapText="1"/>
      <protection/>
    </xf>
    <xf numFmtId="3" fontId="4" fillId="0" borderId="33" xfId="61" applyNumberFormat="1" applyFont="1" applyFill="1" applyBorder="1" applyAlignment="1">
      <alignment horizontal="right" vertical="center" wrapText="1"/>
      <protection/>
    </xf>
    <xf numFmtId="0" fontId="11" fillId="37" borderId="19" xfId="62" applyFont="1" applyFill="1" applyBorder="1" applyAlignment="1">
      <alignment horizontal="center" vertical="center" wrapText="1"/>
      <protection/>
    </xf>
    <xf numFmtId="3" fontId="11" fillId="37" borderId="57" xfId="77" applyFont="1" applyFill="1" applyBorder="1" applyAlignment="1">
      <alignment horizontal="center" vertical="center" wrapText="1"/>
      <protection/>
    </xf>
    <xf numFmtId="0" fontId="6" fillId="37" borderId="20" xfId="61" applyFont="1" applyFill="1" applyBorder="1" applyAlignment="1">
      <alignment horizontal="center" vertical="center" wrapText="1"/>
      <protection/>
    </xf>
    <xf numFmtId="3" fontId="6" fillId="37" borderId="10" xfId="61" applyNumberFormat="1" applyFont="1" applyFill="1" applyBorder="1" applyAlignment="1">
      <alignment horizontal="center" vertical="center" wrapText="1"/>
      <protection/>
    </xf>
    <xf numFmtId="3" fontId="6" fillId="37" borderId="20" xfId="61" applyNumberFormat="1" applyFont="1" applyFill="1" applyBorder="1" applyAlignment="1">
      <alignment horizontal="center" vertical="center" wrapText="1"/>
      <protection/>
    </xf>
    <xf numFmtId="0" fontId="5" fillId="37" borderId="20" xfId="61" applyFont="1" applyFill="1" applyBorder="1" applyAlignment="1">
      <alignment horizontal="center" vertical="center" wrapText="1"/>
      <protection/>
    </xf>
    <xf numFmtId="0" fontId="5" fillId="37" borderId="10" xfId="61" applyFont="1" applyFill="1" applyBorder="1" applyAlignment="1">
      <alignment horizontal="center" vertical="center" wrapText="1"/>
      <protection/>
    </xf>
    <xf numFmtId="3" fontId="9" fillId="0" borderId="11" xfId="56" applyFont="1" applyFill="1" applyBorder="1" applyAlignment="1">
      <alignment horizontal="left" vertical="center" wrapText="1"/>
      <protection/>
    </xf>
    <xf numFmtId="3" fontId="9" fillId="0" borderId="113" xfId="56" applyFont="1" applyFill="1" applyBorder="1" applyAlignment="1">
      <alignment horizontal="left" vertical="center" wrapText="1"/>
      <protection/>
    </xf>
    <xf numFmtId="3" fontId="13" fillId="0" borderId="85" xfId="56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horizontal="left" vertical="center" wrapText="1"/>
      <protection/>
    </xf>
    <xf numFmtId="0" fontId="13" fillId="0" borderId="19" xfId="70" applyFont="1" applyFill="1" applyBorder="1" applyAlignment="1">
      <alignment vertical="center"/>
      <protection/>
    </xf>
    <xf numFmtId="0" fontId="13" fillId="0" borderId="10" xfId="70" applyFont="1" applyFill="1" applyBorder="1" applyAlignment="1">
      <alignment vertical="center"/>
      <protection/>
    </xf>
    <xf numFmtId="3" fontId="3" fillId="0" borderId="121" xfId="59" applyNumberFormat="1" applyFont="1" applyFill="1" applyBorder="1" applyAlignment="1">
      <alignment vertical="center"/>
      <protection/>
    </xf>
    <xf numFmtId="3" fontId="4" fillId="33" borderId="121" xfId="59" applyNumberFormat="1" applyFont="1" applyFill="1" applyBorder="1" applyAlignment="1">
      <alignment vertical="center"/>
      <protection/>
    </xf>
    <xf numFmtId="3" fontId="3" fillId="0" borderId="20" xfId="59" applyNumberFormat="1" applyFont="1" applyFill="1" applyBorder="1" applyAlignment="1">
      <alignment vertical="center"/>
      <protection/>
    </xf>
    <xf numFmtId="3" fontId="4" fillId="0" borderId="20" xfId="59" applyNumberFormat="1" applyFont="1" applyBorder="1" applyAlignment="1">
      <alignment vertical="center"/>
      <protection/>
    </xf>
    <xf numFmtId="3" fontId="4" fillId="0" borderId="121" xfId="59" applyNumberFormat="1" applyFont="1" applyBorder="1" applyAlignment="1">
      <alignment vertical="center"/>
      <protection/>
    </xf>
    <xf numFmtId="3" fontId="4" fillId="33" borderId="122" xfId="59" applyNumberFormat="1" applyFont="1" applyFill="1" applyBorder="1" applyAlignment="1">
      <alignment vertical="center"/>
      <protection/>
    </xf>
    <xf numFmtId="0" fontId="3" fillId="0" borderId="0" xfId="69" applyFont="1" applyFill="1" applyAlignment="1">
      <alignment horizontal="centerContinuous" vertical="center"/>
      <protection/>
    </xf>
    <xf numFmtId="20" fontId="5" fillId="34" borderId="20" xfId="69" applyNumberFormat="1" applyFont="1" applyFill="1" applyBorder="1" applyAlignment="1">
      <alignment horizontal="center" vertical="center" wrapText="1"/>
      <protection/>
    </xf>
    <xf numFmtId="0" fontId="5" fillId="34" borderId="121" xfId="69" applyFont="1" applyFill="1" applyBorder="1" applyAlignment="1">
      <alignment horizontal="center" vertical="center" wrapText="1"/>
      <protection/>
    </xf>
    <xf numFmtId="0" fontId="4" fillId="34" borderId="123" xfId="69" applyFont="1" applyFill="1" applyBorder="1" applyAlignment="1">
      <alignment horizontal="center" vertical="center"/>
      <protection/>
    </xf>
    <xf numFmtId="3" fontId="4" fillId="0" borderId="124" xfId="69" applyNumberFormat="1" applyFont="1" applyFill="1" applyBorder="1">
      <alignment vertical="center"/>
      <protection/>
    </xf>
    <xf numFmtId="0" fontId="3" fillId="0" borderId="31" xfId="69" applyFont="1" applyFill="1" applyBorder="1" applyAlignment="1">
      <alignment vertical="center"/>
      <protection/>
    </xf>
    <xf numFmtId="3" fontId="3" fillId="0" borderId="124" xfId="69" applyNumberFormat="1" applyFont="1" applyFill="1" applyBorder="1" applyAlignment="1">
      <alignment vertical="center"/>
      <protection/>
    </xf>
    <xf numFmtId="3" fontId="4" fillId="0" borderId="124" xfId="69" applyNumberFormat="1" applyFont="1" applyFill="1" applyBorder="1" applyAlignment="1">
      <alignment vertical="center"/>
      <protection/>
    </xf>
    <xf numFmtId="3" fontId="3" fillId="0" borderId="124" xfId="69" applyNumberFormat="1" applyFont="1" applyFill="1" applyBorder="1">
      <alignment vertical="center"/>
      <protection/>
    </xf>
    <xf numFmtId="3" fontId="3" fillId="0" borderId="109" xfId="69" applyNumberFormat="1" applyFont="1" applyFill="1" applyBorder="1" applyAlignment="1">
      <alignment vertical="center"/>
      <protection/>
    </xf>
    <xf numFmtId="3" fontId="4" fillId="0" borderId="119" xfId="69" applyNumberFormat="1" applyFont="1" applyFill="1" applyBorder="1">
      <alignment vertical="center"/>
      <protection/>
    </xf>
    <xf numFmtId="3" fontId="3" fillId="0" borderId="125" xfId="69" applyNumberFormat="1" applyFont="1" applyFill="1" applyBorder="1">
      <alignment vertical="center"/>
      <protection/>
    </xf>
    <xf numFmtId="3" fontId="3" fillId="0" borderId="109" xfId="69" applyNumberFormat="1" applyFont="1" applyFill="1" applyBorder="1">
      <alignment vertical="center"/>
      <protection/>
    </xf>
    <xf numFmtId="3" fontId="4" fillId="0" borderId="126" xfId="69" applyNumberFormat="1" applyFont="1" applyFill="1" applyBorder="1">
      <alignment vertical="center"/>
      <protection/>
    </xf>
    <xf numFmtId="3" fontId="6" fillId="37" borderId="125" xfId="61" applyNumberFormat="1" applyFont="1" applyFill="1" applyBorder="1" applyAlignment="1">
      <alignment horizontal="center" vertical="center" wrapText="1"/>
      <protection/>
    </xf>
    <xf numFmtId="3" fontId="9" fillId="0" borderId="125" xfId="61" applyNumberFormat="1" applyFont="1" applyFill="1" applyBorder="1" applyAlignment="1">
      <alignment vertical="center"/>
      <protection/>
    </xf>
    <xf numFmtId="3" fontId="9" fillId="0" borderId="124" xfId="61" applyNumberFormat="1" applyFont="1" applyFill="1" applyBorder="1" applyAlignment="1">
      <alignment vertical="center"/>
      <protection/>
    </xf>
    <xf numFmtId="3" fontId="23" fillId="0" borderId="124" xfId="61" applyNumberFormat="1" applyFont="1" applyFill="1" applyBorder="1" applyAlignment="1">
      <alignment vertical="center"/>
      <protection/>
    </xf>
    <xf numFmtId="3" fontId="6" fillId="0" borderId="126" xfId="61" applyNumberFormat="1" applyFont="1" applyFill="1" applyBorder="1" applyAlignment="1">
      <alignment vertical="center"/>
      <protection/>
    </xf>
    <xf numFmtId="3" fontId="9" fillId="0" borderId="119" xfId="61" applyNumberFormat="1" applyFont="1" applyFill="1" applyBorder="1" applyAlignment="1">
      <alignment vertical="center"/>
      <protection/>
    </xf>
    <xf numFmtId="3" fontId="6" fillId="0" borderId="125" xfId="61" applyNumberFormat="1" applyFont="1" applyFill="1" applyBorder="1" applyAlignment="1">
      <alignment vertical="center"/>
      <protection/>
    </xf>
    <xf numFmtId="3" fontId="23" fillId="0" borderId="112" xfId="61" applyNumberFormat="1" applyFont="1" applyFill="1" applyBorder="1" applyAlignment="1">
      <alignment vertical="center"/>
      <protection/>
    </xf>
    <xf numFmtId="3" fontId="9" fillId="0" borderId="112" xfId="61" applyNumberFormat="1" applyFont="1" applyFill="1" applyBorder="1" applyAlignment="1">
      <alignment vertical="center"/>
      <protection/>
    </xf>
    <xf numFmtId="3" fontId="6" fillId="0" borderId="124" xfId="61" applyNumberFormat="1" applyFont="1" applyFill="1" applyBorder="1" applyAlignment="1">
      <alignment vertical="center"/>
      <protection/>
    </xf>
    <xf numFmtId="3" fontId="23" fillId="0" borderId="125" xfId="61" applyNumberFormat="1" applyFont="1" applyFill="1" applyBorder="1" applyAlignment="1">
      <alignment vertical="center"/>
      <protection/>
    </xf>
    <xf numFmtId="3" fontId="9" fillId="0" borderId="123" xfId="61" applyNumberFormat="1" applyFont="1" applyFill="1" applyBorder="1" applyAlignment="1">
      <alignment vertical="center"/>
      <protection/>
    </xf>
    <xf numFmtId="3" fontId="6" fillId="0" borderId="90" xfId="61" applyNumberFormat="1" applyFont="1" applyFill="1" applyBorder="1" applyAlignment="1">
      <alignment vertical="center"/>
      <protection/>
    </xf>
    <xf numFmtId="0" fontId="6" fillId="0" borderId="119" xfId="61" applyFont="1" applyFill="1" applyBorder="1" applyAlignment="1">
      <alignment vertical="center"/>
      <protection/>
    </xf>
    <xf numFmtId="3" fontId="9" fillId="0" borderId="121" xfId="56" applyNumberFormat="1" applyFont="1" applyFill="1" applyBorder="1">
      <alignment vertical="center"/>
      <protection/>
    </xf>
    <xf numFmtId="3" fontId="9" fillId="0" borderId="125" xfId="56" applyNumberFormat="1" applyFont="1" applyFill="1" applyBorder="1">
      <alignment vertical="center"/>
      <protection/>
    </xf>
    <xf numFmtId="3" fontId="6" fillId="0" borderId="90" xfId="61" applyNumberFormat="1" applyFont="1" applyFill="1" applyBorder="1" applyAlignment="1">
      <alignment horizontal="right" vertical="center"/>
      <protection/>
    </xf>
    <xf numFmtId="3" fontId="6" fillId="0" borderId="119" xfId="61" applyNumberFormat="1" applyFont="1" applyFill="1" applyBorder="1" applyAlignment="1">
      <alignment vertical="center"/>
      <protection/>
    </xf>
    <xf numFmtId="3" fontId="9" fillId="0" borderId="127" xfId="61" applyNumberFormat="1" applyFont="1" applyFill="1" applyBorder="1" applyAlignment="1">
      <alignment vertical="center"/>
      <protection/>
    </xf>
    <xf numFmtId="3" fontId="6" fillId="0" borderId="128" xfId="61" applyNumberFormat="1" applyFont="1" applyFill="1" applyBorder="1" applyAlignment="1">
      <alignment vertical="center"/>
      <protection/>
    </xf>
    <xf numFmtId="0" fontId="11" fillId="37" borderId="129" xfId="62" applyFont="1" applyFill="1" applyBorder="1" applyAlignment="1">
      <alignment horizontal="center" vertical="center" wrapText="1"/>
      <protection/>
    </xf>
    <xf numFmtId="3" fontId="13" fillId="0" borderId="125" xfId="56" applyNumberFormat="1" applyFont="1" applyFill="1" applyBorder="1">
      <alignment vertical="center"/>
      <protection/>
    </xf>
    <xf numFmtId="3" fontId="13" fillId="0" borderId="124" xfId="56" applyNumberFormat="1" applyFont="1" applyFill="1" applyBorder="1">
      <alignment vertical="center"/>
      <protection/>
    </xf>
    <xf numFmtId="3" fontId="13" fillId="0" borderId="121" xfId="56" applyNumberFormat="1" applyFont="1" applyFill="1" applyBorder="1">
      <alignment vertical="center"/>
      <protection/>
    </xf>
    <xf numFmtId="3" fontId="11" fillId="0" borderId="130" xfId="56" applyNumberFormat="1" applyFont="1" applyFill="1" applyBorder="1">
      <alignment vertical="center"/>
      <protection/>
    </xf>
    <xf numFmtId="3" fontId="13" fillId="0" borderId="125" xfId="56" applyNumberFormat="1" applyFont="1" applyFill="1" applyBorder="1" applyAlignment="1">
      <alignment vertical="center"/>
      <protection/>
    </xf>
    <xf numFmtId="3" fontId="13" fillId="0" borderId="131" xfId="56" applyNumberFormat="1" applyFont="1" applyFill="1" applyBorder="1" applyAlignment="1">
      <alignment horizontal="right" vertical="center"/>
      <protection/>
    </xf>
    <xf numFmtId="3" fontId="13" fillId="0" borderId="121" xfId="56" applyNumberFormat="1" applyFont="1" applyFill="1" applyBorder="1" applyAlignment="1">
      <alignment horizontal="right" vertical="center"/>
      <protection/>
    </xf>
    <xf numFmtId="3" fontId="11" fillId="0" borderId="109" xfId="56" applyNumberFormat="1" applyFont="1" applyFill="1" applyBorder="1" applyAlignment="1">
      <alignment horizontal="right" vertical="center"/>
      <protection/>
    </xf>
    <xf numFmtId="3" fontId="13" fillId="0" borderId="125" xfId="68" applyNumberFormat="1" applyFont="1" applyFill="1" applyBorder="1">
      <alignment vertical="center"/>
      <protection/>
    </xf>
    <xf numFmtId="3" fontId="13" fillId="0" borderId="124" xfId="68" applyNumberFormat="1" applyFont="1" applyFill="1" applyBorder="1">
      <alignment vertical="center"/>
      <protection/>
    </xf>
    <xf numFmtId="3" fontId="11" fillId="0" borderId="123" xfId="68" applyNumberFormat="1" applyFont="1" applyFill="1" applyBorder="1">
      <alignment vertical="center"/>
      <protection/>
    </xf>
    <xf numFmtId="3" fontId="13" fillId="0" borderId="131" xfId="68" applyNumberFormat="1" applyFont="1" applyFill="1" applyBorder="1">
      <alignment vertical="center"/>
      <protection/>
    </xf>
    <xf numFmtId="3" fontId="11" fillId="0" borderId="109" xfId="68" applyNumberFormat="1" applyFont="1" applyFill="1" applyBorder="1">
      <alignment vertical="center"/>
      <protection/>
    </xf>
    <xf numFmtId="3" fontId="11" fillId="0" borderId="132" xfId="68" applyNumberFormat="1" applyFont="1" applyFill="1" applyBorder="1">
      <alignment vertical="center"/>
      <protection/>
    </xf>
    <xf numFmtId="3" fontId="13" fillId="0" borderId="124" xfId="56" applyNumberFormat="1" applyFont="1" applyFill="1" applyBorder="1" applyAlignment="1">
      <alignment horizontal="right" vertical="center"/>
      <protection/>
    </xf>
    <xf numFmtId="0" fontId="13" fillId="0" borderId="26" xfId="0" applyFont="1" applyBorder="1" applyAlignment="1">
      <alignment vertical="center" wrapText="1"/>
    </xf>
    <xf numFmtId="3" fontId="11" fillId="0" borderId="133" xfId="68" applyNumberFormat="1" applyFont="1" applyFill="1" applyBorder="1">
      <alignment vertical="center"/>
      <protection/>
    </xf>
    <xf numFmtId="3" fontId="13" fillId="0" borderId="124" xfId="56" applyNumberFormat="1" applyFont="1" applyFill="1" applyBorder="1" applyAlignment="1">
      <alignment vertical="center"/>
      <protection/>
    </xf>
    <xf numFmtId="3" fontId="13" fillId="0" borderId="22" xfId="56" applyNumberFormat="1" applyFont="1" applyFill="1" applyBorder="1" applyAlignment="1">
      <alignment vertical="center"/>
      <protection/>
    </xf>
    <xf numFmtId="3" fontId="13" fillId="0" borderId="112" xfId="56" applyNumberFormat="1" applyFont="1" applyFill="1" applyBorder="1">
      <alignment vertical="center"/>
      <protection/>
    </xf>
    <xf numFmtId="3" fontId="11" fillId="0" borderId="123" xfId="56" applyNumberFormat="1" applyFont="1" applyFill="1" applyBorder="1">
      <alignment vertical="center"/>
      <protection/>
    </xf>
    <xf numFmtId="3" fontId="11" fillId="0" borderId="128" xfId="56" applyNumberFormat="1" applyFont="1" applyFill="1" applyBorder="1" applyAlignment="1">
      <alignment vertical="center"/>
      <protection/>
    </xf>
    <xf numFmtId="3" fontId="13" fillId="0" borderId="112" xfId="56" applyNumberFormat="1" applyFont="1" applyFill="1" applyBorder="1" applyAlignment="1">
      <alignment horizontal="right" vertical="center"/>
      <protection/>
    </xf>
    <xf numFmtId="3" fontId="11" fillId="0" borderId="123" xfId="56" applyNumberFormat="1" applyFont="1" applyFill="1" applyBorder="1" applyAlignment="1" quotePrefix="1">
      <alignment horizontal="right" vertical="center"/>
      <protection/>
    </xf>
    <xf numFmtId="3" fontId="13" fillId="0" borderId="118" xfId="56" applyNumberFormat="1" applyFont="1" applyFill="1" applyBorder="1">
      <alignment vertical="center"/>
      <protection/>
    </xf>
    <xf numFmtId="3" fontId="13" fillId="0" borderId="118" xfId="68" applyFont="1" applyFill="1" applyBorder="1">
      <alignment vertical="center"/>
      <protection/>
    </xf>
    <xf numFmtId="3" fontId="11" fillId="0" borderId="121" xfId="56" applyNumberFormat="1" applyFont="1" applyFill="1" applyBorder="1">
      <alignment vertical="center"/>
      <protection/>
    </xf>
    <xf numFmtId="3" fontId="11" fillId="0" borderId="14" xfId="56" applyNumberFormat="1" applyFont="1" applyFill="1" applyBorder="1">
      <alignment vertical="center"/>
      <protection/>
    </xf>
    <xf numFmtId="3" fontId="13" fillId="0" borderId="125" xfId="56" applyNumberFormat="1" applyFont="1" applyFill="1" applyBorder="1" applyAlignment="1">
      <alignment horizontal="right" vertical="center"/>
      <protection/>
    </xf>
    <xf numFmtId="3" fontId="13" fillId="0" borderId="125" xfId="56" applyNumberFormat="1" applyFont="1" applyFill="1" applyBorder="1" applyAlignment="1" quotePrefix="1">
      <alignment vertical="center"/>
      <protection/>
    </xf>
    <xf numFmtId="3" fontId="11" fillId="0" borderId="90" xfId="56" applyNumberFormat="1" applyFont="1" applyFill="1" applyBorder="1">
      <alignment vertical="center"/>
      <protection/>
    </xf>
    <xf numFmtId="3" fontId="11" fillId="0" borderId="90" xfId="56" applyNumberFormat="1" applyFont="1" applyFill="1" applyBorder="1" applyAlignment="1">
      <alignment vertical="center"/>
      <protection/>
    </xf>
    <xf numFmtId="3" fontId="13" fillId="0" borderId="50" xfId="68" applyFont="1" applyFill="1" applyBorder="1">
      <alignment vertical="center"/>
      <protection/>
    </xf>
    <xf numFmtId="3" fontId="11" fillId="0" borderId="128" xfId="56" applyNumberFormat="1" applyFont="1" applyFill="1" applyBorder="1">
      <alignment vertical="center"/>
      <protection/>
    </xf>
    <xf numFmtId="3" fontId="16" fillId="0" borderId="134" xfId="56" applyNumberFormat="1" applyFont="1" applyFill="1" applyBorder="1">
      <alignment vertical="center"/>
      <protection/>
    </xf>
    <xf numFmtId="3" fontId="16" fillId="0" borderId="131" xfId="56" applyNumberFormat="1" applyFont="1" applyFill="1" applyBorder="1">
      <alignment vertical="center"/>
      <protection/>
    </xf>
    <xf numFmtId="3" fontId="16" fillId="0" borderId="121" xfId="56" applyNumberFormat="1" applyFont="1" applyFill="1" applyBorder="1">
      <alignment vertical="center"/>
      <protection/>
    </xf>
    <xf numFmtId="3" fontId="14" fillId="0" borderId="133" xfId="56" applyNumberFormat="1" applyFont="1" applyFill="1" applyBorder="1">
      <alignment vertical="center"/>
      <protection/>
    </xf>
    <xf numFmtId="3" fontId="17" fillId="0" borderId="131" xfId="56" applyNumberFormat="1" applyFont="1" applyFill="1" applyBorder="1">
      <alignment vertical="center"/>
      <protection/>
    </xf>
    <xf numFmtId="3" fontId="17" fillId="0" borderId="121" xfId="56" applyNumberFormat="1" applyFont="1" applyFill="1" applyBorder="1">
      <alignment vertical="center"/>
      <protection/>
    </xf>
    <xf numFmtId="3" fontId="16" fillId="0" borderId="121" xfId="56" applyNumberFormat="1" applyFont="1" applyFill="1" applyBorder="1" applyAlignment="1">
      <alignment vertical="center"/>
      <protection/>
    </xf>
    <xf numFmtId="3" fontId="14" fillId="0" borderId="135" xfId="56" applyNumberFormat="1" applyFont="1" applyFill="1" applyBorder="1">
      <alignment vertical="center"/>
      <protection/>
    </xf>
    <xf numFmtId="3" fontId="14" fillId="0" borderId="136" xfId="56" applyNumberFormat="1" applyFont="1" applyFill="1" applyBorder="1">
      <alignment vertical="center"/>
      <protection/>
    </xf>
    <xf numFmtId="3" fontId="16" fillId="0" borderId="131" xfId="56" applyNumberFormat="1" applyFont="1" applyFill="1" applyBorder="1" applyAlignment="1">
      <alignment vertical="center"/>
      <protection/>
    </xf>
    <xf numFmtId="3" fontId="16" fillId="0" borderId="137" xfId="56" applyNumberFormat="1" applyFont="1" applyFill="1" applyBorder="1">
      <alignment vertical="center"/>
      <protection/>
    </xf>
    <xf numFmtId="3" fontId="14" fillId="0" borderId="138" xfId="56" applyNumberFormat="1" applyFont="1" applyFill="1" applyBorder="1">
      <alignment vertical="center"/>
      <protection/>
    </xf>
    <xf numFmtId="3" fontId="14" fillId="0" borderId="138" xfId="56" applyNumberFormat="1" applyFont="1" applyFill="1" applyBorder="1" applyAlignment="1">
      <alignment vertical="center"/>
      <protection/>
    </xf>
    <xf numFmtId="3" fontId="14" fillId="0" borderId="139" xfId="56" applyNumberFormat="1" applyFont="1" applyFill="1" applyBorder="1" applyAlignment="1">
      <alignment horizontal="right" vertical="center"/>
      <protection/>
    </xf>
    <xf numFmtId="0" fontId="11" fillId="34" borderId="129" xfId="62" applyFont="1" applyFill="1" applyBorder="1" applyAlignment="1">
      <alignment horizontal="center" vertical="center" wrapText="1"/>
      <protection/>
    </xf>
    <xf numFmtId="3" fontId="11" fillId="0" borderId="123" xfId="56" applyNumberFormat="1" applyFont="1" applyFill="1" applyBorder="1" applyAlignment="1">
      <alignment horizontal="right" vertical="center"/>
      <protection/>
    </xf>
    <xf numFmtId="0" fontId="11" fillId="34" borderId="119" xfId="70" applyFont="1" applyFill="1" applyBorder="1" applyAlignment="1">
      <alignment horizontal="centerContinuous" vertical="center" wrapText="1"/>
      <protection/>
    </xf>
    <xf numFmtId="0" fontId="11" fillId="34" borderId="121" xfId="70" applyFont="1" applyFill="1" applyBorder="1" applyAlignment="1">
      <alignment horizontal="center"/>
      <protection/>
    </xf>
    <xf numFmtId="0" fontId="11" fillId="34" borderId="126" xfId="70" applyFont="1" applyFill="1" applyBorder="1" applyAlignment="1">
      <alignment horizontal="center" vertical="center"/>
      <protection/>
    </xf>
    <xf numFmtId="3" fontId="13" fillId="0" borderId="140" xfId="70" applyNumberFormat="1" applyFont="1" applyFill="1" applyBorder="1" applyAlignment="1">
      <alignment vertical="center"/>
      <protection/>
    </xf>
    <xf numFmtId="3" fontId="11" fillId="0" borderId="133" xfId="70" applyNumberFormat="1" applyFont="1" applyFill="1" applyBorder="1" applyAlignment="1">
      <alignment vertical="center"/>
      <protection/>
    </xf>
    <xf numFmtId="3" fontId="13" fillId="0" borderId="131" xfId="70" applyNumberFormat="1" applyFont="1" applyFill="1" applyBorder="1" applyAlignment="1">
      <alignment vertical="center"/>
      <protection/>
    </xf>
    <xf numFmtId="3" fontId="13" fillId="0" borderId="121" xfId="70" applyNumberFormat="1" applyFont="1" applyFill="1" applyBorder="1" applyAlignment="1">
      <alignment vertical="center"/>
      <protection/>
    </xf>
    <xf numFmtId="3" fontId="13" fillId="0" borderId="137" xfId="70" applyNumberFormat="1" applyFont="1" applyFill="1" applyBorder="1" applyAlignment="1">
      <alignment vertical="center"/>
      <protection/>
    </xf>
    <xf numFmtId="3" fontId="11" fillId="0" borderId="135" xfId="70" applyNumberFormat="1" applyFont="1" applyFill="1" applyBorder="1" applyAlignment="1">
      <alignment vertical="center"/>
      <protection/>
    </xf>
    <xf numFmtId="3" fontId="11" fillId="0" borderId="136" xfId="70" applyNumberFormat="1" applyFont="1" applyFill="1" applyBorder="1" applyAlignment="1">
      <alignment vertical="center"/>
      <protection/>
    </xf>
    <xf numFmtId="3" fontId="13" fillId="0" borderId="109" xfId="70" applyNumberFormat="1" applyFont="1" applyFill="1" applyBorder="1" applyAlignment="1">
      <alignment vertical="center"/>
      <protection/>
    </xf>
    <xf numFmtId="3" fontId="11" fillId="0" borderId="128" xfId="70" applyNumberFormat="1" applyFont="1" applyFill="1" applyBorder="1" applyAlignment="1">
      <alignment vertical="center"/>
      <protection/>
    </xf>
    <xf numFmtId="0" fontId="13" fillId="0" borderId="109" xfId="70" applyFont="1" applyFill="1" applyBorder="1">
      <alignment/>
      <protection/>
    </xf>
    <xf numFmtId="3" fontId="13" fillId="0" borderId="134" xfId="70" applyNumberFormat="1" applyFont="1" applyFill="1" applyBorder="1" applyAlignment="1">
      <alignment vertical="center"/>
      <protection/>
    </xf>
    <xf numFmtId="0" fontId="13" fillId="0" borderId="121" xfId="70" applyFont="1" applyFill="1" applyBorder="1" applyAlignment="1">
      <alignment vertical="center"/>
      <protection/>
    </xf>
    <xf numFmtId="0" fontId="13" fillId="0" borderId="129" xfId="70" applyFont="1" applyFill="1" applyBorder="1" applyAlignment="1">
      <alignment vertical="center"/>
      <protection/>
    </xf>
    <xf numFmtId="3" fontId="13" fillId="0" borderId="125" xfId="66" applyFont="1" applyFill="1" applyBorder="1" applyAlignment="1">
      <alignment vertical="center" wrapText="1"/>
      <protection/>
    </xf>
    <xf numFmtId="3" fontId="11" fillId="0" borderId="132" xfId="66" applyNumberFormat="1" applyFont="1" applyFill="1" applyBorder="1" applyAlignment="1">
      <alignment vertical="center" wrapText="1"/>
      <protection/>
    </xf>
    <xf numFmtId="0" fontId="11" fillId="34" borderId="57" xfId="62" applyFont="1" applyFill="1" applyBorder="1" applyAlignment="1">
      <alignment horizontal="center" vertical="center" wrapText="1"/>
      <protection/>
    </xf>
    <xf numFmtId="0" fontId="11" fillId="34" borderId="129" xfId="74" applyFont="1" applyFill="1" applyBorder="1" applyAlignment="1">
      <alignment horizontal="center" vertical="center" wrapText="1"/>
      <protection/>
    </xf>
    <xf numFmtId="0" fontId="11" fillId="34" borderId="57" xfId="74" applyFont="1" applyFill="1" applyBorder="1" applyAlignment="1">
      <alignment horizontal="center" vertical="center" wrapText="1"/>
      <protection/>
    </xf>
    <xf numFmtId="3" fontId="13" fillId="0" borderId="124" xfId="74" applyNumberFormat="1" applyFont="1" applyFill="1" applyBorder="1" applyAlignment="1">
      <alignment vertical="center"/>
      <protection/>
    </xf>
    <xf numFmtId="3" fontId="13" fillId="0" borderId="125" xfId="74" applyNumberFormat="1" applyFont="1" applyFill="1" applyBorder="1" applyAlignment="1">
      <alignment vertical="center"/>
      <protection/>
    </xf>
    <xf numFmtId="3" fontId="18" fillId="0" borderId="124" xfId="74" applyNumberFormat="1" applyFont="1" applyFill="1" applyBorder="1" applyAlignment="1">
      <alignment vertical="center"/>
      <protection/>
    </xf>
    <xf numFmtId="3" fontId="18" fillId="0" borderId="125" xfId="74" applyNumberFormat="1" applyFont="1" applyFill="1" applyBorder="1" applyAlignment="1">
      <alignment vertical="center"/>
      <protection/>
    </xf>
    <xf numFmtId="3" fontId="11" fillId="0" borderId="139" xfId="74" applyNumberFormat="1" applyFont="1" applyFill="1" applyBorder="1" applyAlignment="1">
      <alignment vertical="center"/>
      <protection/>
    </xf>
    <xf numFmtId="3" fontId="11" fillId="0" borderId="132" xfId="74" applyNumberFormat="1" applyFont="1" applyFill="1" applyBorder="1" applyAlignment="1">
      <alignment vertical="center"/>
      <protection/>
    </xf>
    <xf numFmtId="3" fontId="11" fillId="34" borderId="31" xfId="56" applyFont="1" applyFill="1" applyBorder="1" applyAlignment="1">
      <alignment horizontal="center" vertical="center" wrapText="1"/>
      <protection/>
    </xf>
    <xf numFmtId="49" fontId="3" fillId="0" borderId="0" xfId="61" applyNumberFormat="1" applyFont="1" applyFill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vertical="center" wrapText="1"/>
      <protection/>
    </xf>
    <xf numFmtId="0" fontId="4" fillId="0" borderId="21" xfId="61" applyFont="1" applyFill="1" applyBorder="1" applyAlignment="1">
      <alignment vertical="center" wrapText="1"/>
      <protection/>
    </xf>
    <xf numFmtId="0" fontId="4" fillId="0" borderId="25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4" fillId="33" borderId="70" xfId="61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25" xfId="61" applyFont="1" applyFill="1" applyBorder="1" applyAlignment="1">
      <alignment vertical="center"/>
      <protection/>
    </xf>
    <xf numFmtId="0" fontId="4" fillId="33" borderId="106" xfId="61" applyFont="1" applyFill="1" applyBorder="1" applyAlignment="1">
      <alignment horizontal="center" vertical="center"/>
      <protection/>
    </xf>
    <xf numFmtId="0" fontId="4" fillId="33" borderId="55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43" xfId="61" applyFont="1" applyFill="1" applyBorder="1" applyAlignment="1">
      <alignment vertical="center"/>
      <protection/>
    </xf>
    <xf numFmtId="0" fontId="7" fillId="0" borderId="10" xfId="61" applyFont="1" applyFill="1" applyBorder="1" applyAlignment="1" quotePrefix="1">
      <alignment vertical="center" wrapText="1"/>
      <protection/>
    </xf>
    <xf numFmtId="0" fontId="4" fillId="0" borderId="39" xfId="61" applyFont="1" applyFill="1" applyBorder="1" applyAlignment="1">
      <alignment vertical="center" wrapText="1"/>
      <protection/>
    </xf>
    <xf numFmtId="0" fontId="4" fillId="33" borderId="13" xfId="61" applyFont="1" applyFill="1" applyBorder="1" applyAlignment="1">
      <alignment horizontal="left" vertical="center"/>
      <protection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6" fillId="0" borderId="98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4" fillId="33" borderId="93" xfId="61" applyFont="1" applyFill="1" applyBorder="1" applyAlignment="1">
      <alignment horizontal="left" vertical="center"/>
      <protection/>
    </xf>
    <xf numFmtId="0" fontId="4" fillId="33" borderId="33" xfId="61" applyFont="1" applyFill="1" applyBorder="1" applyAlignment="1">
      <alignment horizontal="left" vertical="center"/>
      <protection/>
    </xf>
    <xf numFmtId="0" fontId="4" fillId="0" borderId="33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9" fillId="0" borderId="0" xfId="61" applyNumberFormat="1" applyFont="1" applyAlignment="1">
      <alignment horizontal="center" vertical="center" wrapText="1"/>
      <protection/>
    </xf>
    <xf numFmtId="0" fontId="9" fillId="0" borderId="0" xfId="61" applyFont="1" applyAlignment="1">
      <alignment vertical="center" wrapText="1"/>
      <protection/>
    </xf>
    <xf numFmtId="0" fontId="63" fillId="0" borderId="0" xfId="0" applyFont="1" applyAlignment="1">
      <alignment/>
    </xf>
    <xf numFmtId="0" fontId="4" fillId="38" borderId="141" xfId="59" applyFont="1" applyFill="1" applyBorder="1" applyAlignment="1">
      <alignment horizontal="center" vertical="center"/>
      <protection/>
    </xf>
    <xf numFmtId="0" fontId="4" fillId="38" borderId="142" xfId="59" applyFont="1" applyFill="1" applyBorder="1" applyAlignment="1">
      <alignment horizontal="center" vertical="center"/>
      <protection/>
    </xf>
    <xf numFmtId="0" fontId="3" fillId="38" borderId="143" xfId="59" applyFont="1" applyFill="1" applyBorder="1" applyAlignment="1">
      <alignment horizontal="center" vertical="center"/>
      <protection/>
    </xf>
    <xf numFmtId="3" fontId="4" fillId="38" borderId="144" xfId="59" applyNumberFormat="1" applyFont="1" applyFill="1" applyBorder="1" applyAlignment="1">
      <alignment horizontal="center" vertical="center"/>
      <protection/>
    </xf>
    <xf numFmtId="0" fontId="4" fillId="38" borderId="97" xfId="59" applyFont="1" applyFill="1" applyBorder="1" applyAlignment="1">
      <alignment horizontal="center" vertical="center"/>
      <protection/>
    </xf>
    <xf numFmtId="3" fontId="4" fillId="38" borderId="119" xfId="59" applyNumberFormat="1" applyFont="1" applyFill="1" applyBorder="1" applyAlignment="1">
      <alignment horizontal="center" vertical="center"/>
      <protection/>
    </xf>
    <xf numFmtId="3" fontId="4" fillId="38" borderId="16" xfId="59" applyNumberFormat="1" applyFont="1" applyFill="1" applyBorder="1" applyAlignment="1">
      <alignment horizontal="center" vertical="center" wrapText="1"/>
      <protection/>
    </xf>
    <xf numFmtId="3" fontId="4" fillId="38" borderId="10" xfId="59" applyNumberFormat="1" applyFont="1" applyFill="1" applyBorder="1" applyAlignment="1">
      <alignment horizontal="center" vertical="center" wrapText="1"/>
      <protection/>
    </xf>
    <xf numFmtId="3" fontId="4" fillId="38" borderId="121" xfId="59" applyNumberFormat="1" applyFont="1" applyFill="1" applyBorder="1" applyAlignment="1">
      <alignment horizontal="center" vertical="center" wrapText="1"/>
      <protection/>
    </xf>
    <xf numFmtId="0" fontId="5" fillId="37" borderId="125" xfId="61" applyFont="1" applyFill="1" applyBorder="1" applyAlignment="1">
      <alignment horizontal="center" vertical="center" wrapText="1"/>
      <protection/>
    </xf>
    <xf numFmtId="0" fontId="4" fillId="0" borderId="125" xfId="61" applyFont="1" applyBorder="1" applyAlignment="1">
      <alignment vertical="center" wrapText="1"/>
      <protection/>
    </xf>
    <xf numFmtId="3" fontId="3" fillId="0" borderId="125" xfId="61" applyNumberFormat="1" applyFont="1" applyFill="1" applyBorder="1" applyAlignment="1">
      <alignment vertical="center" wrapText="1"/>
      <protection/>
    </xf>
    <xf numFmtId="3" fontId="4" fillId="0" borderId="123" xfId="61" applyNumberFormat="1" applyFont="1" applyFill="1" applyBorder="1" applyAlignment="1">
      <alignment vertical="center" wrapText="1"/>
      <protection/>
    </xf>
    <xf numFmtId="3" fontId="4" fillId="0" borderId="125" xfId="61" applyNumberFormat="1" applyFont="1" applyFill="1" applyBorder="1" applyAlignment="1">
      <alignment vertical="center" wrapText="1"/>
      <protection/>
    </xf>
    <xf numFmtId="3" fontId="7" fillId="0" borderId="125" xfId="61" applyNumberFormat="1" applyFont="1" applyFill="1" applyBorder="1" applyAlignment="1">
      <alignment vertical="center" wrapText="1"/>
      <protection/>
    </xf>
    <xf numFmtId="3" fontId="3" fillId="0" borderId="124" xfId="61" applyNumberFormat="1" applyFont="1" applyFill="1" applyBorder="1" applyAlignment="1">
      <alignment vertical="center" wrapText="1"/>
      <protection/>
    </xf>
    <xf numFmtId="3" fontId="4" fillId="0" borderId="124" xfId="61" applyNumberFormat="1" applyFont="1" applyFill="1" applyBorder="1" applyAlignment="1">
      <alignment vertical="center" wrapText="1"/>
      <protection/>
    </xf>
    <xf numFmtId="3" fontId="7" fillId="0" borderId="124" xfId="61" applyNumberFormat="1" applyFont="1" applyFill="1" applyBorder="1" applyAlignment="1">
      <alignment vertical="center" wrapText="1"/>
      <protection/>
    </xf>
    <xf numFmtId="3" fontId="3" fillId="0" borderId="112" xfId="61" applyNumberFormat="1" applyFont="1" applyFill="1" applyBorder="1" applyAlignment="1">
      <alignment vertical="center" wrapText="1"/>
      <protection/>
    </xf>
    <xf numFmtId="3" fontId="4" fillId="0" borderId="109" xfId="61" applyNumberFormat="1" applyFont="1" applyFill="1" applyBorder="1" applyAlignment="1">
      <alignment vertical="center" wrapText="1"/>
      <protection/>
    </xf>
    <xf numFmtId="3" fontId="4" fillId="0" borderId="90" xfId="61" applyNumberFormat="1" applyFont="1" applyFill="1" applyBorder="1" applyAlignment="1">
      <alignment horizontal="right" vertical="center" wrapText="1"/>
      <protection/>
    </xf>
    <xf numFmtId="0" fontId="6" fillId="0" borderId="119" xfId="61" applyFont="1" applyBorder="1" applyAlignment="1">
      <alignment vertical="center" wrapText="1"/>
      <protection/>
    </xf>
    <xf numFmtId="3" fontId="4" fillId="0" borderId="130" xfId="61" applyNumberFormat="1" applyFont="1" applyFill="1" applyBorder="1" applyAlignment="1">
      <alignment horizontal="right" vertical="center" wrapText="1"/>
      <protection/>
    </xf>
    <xf numFmtId="3" fontId="6" fillId="0" borderId="128" xfId="61" applyNumberFormat="1" applyFont="1" applyFill="1" applyBorder="1" applyAlignment="1">
      <alignment vertical="center" wrapText="1"/>
      <protection/>
    </xf>
    <xf numFmtId="3" fontId="11" fillId="38" borderId="89" xfId="56" applyFont="1" applyFill="1" applyBorder="1" applyAlignment="1">
      <alignment horizontal="center" vertical="center"/>
      <protection/>
    </xf>
    <xf numFmtId="3" fontId="11" fillId="38" borderId="120" xfId="56" applyFont="1" applyFill="1" applyBorder="1" applyAlignment="1">
      <alignment horizontal="center" vertical="center"/>
      <protection/>
    </xf>
    <xf numFmtId="3" fontId="11" fillId="38" borderId="13" xfId="56" applyFont="1" applyFill="1" applyBorder="1" applyAlignment="1">
      <alignment horizontal="center" vertical="center"/>
      <protection/>
    </xf>
    <xf numFmtId="3" fontId="11" fillId="38" borderId="122" xfId="56" applyFont="1" applyFill="1" applyBorder="1" applyAlignment="1">
      <alignment horizontal="center" vertical="center"/>
      <protection/>
    </xf>
    <xf numFmtId="3" fontId="14" fillId="38" borderId="145" xfId="56" applyFont="1" applyFill="1" applyBorder="1" applyAlignment="1">
      <alignment vertical="center" wrapText="1"/>
      <protection/>
    </xf>
    <xf numFmtId="3" fontId="14" fillId="38" borderId="116" xfId="56" applyFont="1" applyFill="1" applyBorder="1" applyAlignment="1">
      <alignment vertical="center" wrapText="1"/>
      <protection/>
    </xf>
    <xf numFmtId="3" fontId="11" fillId="38" borderId="146" xfId="77" applyFont="1" applyFill="1" applyBorder="1" applyAlignment="1">
      <alignment horizontal="center" vertical="center" wrapText="1"/>
      <protection/>
    </xf>
    <xf numFmtId="0" fontId="11" fillId="38" borderId="19" xfId="62" applyFont="1" applyFill="1" applyBorder="1" applyAlignment="1">
      <alignment horizontal="center" vertical="center" wrapText="1"/>
      <protection/>
    </xf>
    <xf numFmtId="3" fontId="11" fillId="38" borderId="57" xfId="77" applyFont="1" applyFill="1" applyBorder="1" applyAlignment="1">
      <alignment horizontal="center" vertical="center" wrapText="1"/>
      <protection/>
    </xf>
    <xf numFmtId="0" fontId="11" fillId="38" borderId="129" xfId="62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3" fontId="25" fillId="0" borderId="0" xfId="61" applyNumberFormat="1" applyFont="1" applyAlignment="1">
      <alignment vertical="center"/>
      <protection/>
    </xf>
    <xf numFmtId="3" fontId="26" fillId="0" borderId="0" xfId="61" applyNumberFormat="1" applyFont="1" applyAlignment="1">
      <alignment horizontal="right" vertical="center"/>
      <protection/>
    </xf>
    <xf numFmtId="0" fontId="3" fillId="0" borderId="0" xfId="61" applyAlignment="1">
      <alignment vertical="center" wrapText="1"/>
      <protection/>
    </xf>
    <xf numFmtId="0" fontId="3" fillId="0" borderId="0" xfId="61" applyAlignment="1">
      <alignment vertical="center"/>
      <protection/>
    </xf>
    <xf numFmtId="0" fontId="27" fillId="38" borderId="10" xfId="61" applyFont="1" applyFill="1" applyBorder="1" applyAlignment="1">
      <alignment vertical="center"/>
      <protection/>
    </xf>
    <xf numFmtId="0" fontId="28" fillId="38" borderId="10" xfId="61" applyFont="1" applyFill="1" applyBorder="1" applyAlignment="1">
      <alignment horizontal="center" vertical="center" wrapText="1"/>
      <protection/>
    </xf>
    <xf numFmtId="0" fontId="29" fillId="38" borderId="10" xfId="61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/>
    </xf>
    <xf numFmtId="0" fontId="90" fillId="0" borderId="10" xfId="0" applyFont="1" applyBorder="1" applyAlignment="1">
      <alignment vertical="center" wrapText="1"/>
    </xf>
    <xf numFmtId="0" fontId="87" fillId="38" borderId="10" xfId="0" applyFont="1" applyFill="1" applyBorder="1" applyAlignment="1">
      <alignment horizontal="center" vertical="center" wrapText="1"/>
    </xf>
    <xf numFmtId="3" fontId="90" fillId="0" borderId="10" xfId="0" applyNumberFormat="1" applyFont="1" applyBorder="1" applyAlignment="1">
      <alignment vertical="center" wrapText="1"/>
    </xf>
    <xf numFmtId="0" fontId="91" fillId="39" borderId="10" xfId="0" applyFont="1" applyFill="1" applyBorder="1" applyAlignment="1">
      <alignment vertical="center" wrapText="1"/>
    </xf>
    <xf numFmtId="3" fontId="91" fillId="40" borderId="10" xfId="0" applyNumberFormat="1" applyFont="1" applyFill="1" applyBorder="1" applyAlignment="1">
      <alignment vertical="center"/>
    </xf>
    <xf numFmtId="3" fontId="91" fillId="40" borderId="10" xfId="0" applyNumberFormat="1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3" fontId="93" fillId="0" borderId="0" xfId="0" applyNumberFormat="1" applyFont="1" applyFill="1" applyBorder="1" applyAlignment="1">
      <alignment horizontal="right" vertical="center" wrapText="1"/>
    </xf>
    <xf numFmtId="0" fontId="25" fillId="0" borderId="0" xfId="61" applyFont="1" applyAlignment="1">
      <alignment vertical="center" wrapText="1"/>
      <protection/>
    </xf>
    <xf numFmtId="0" fontId="30" fillId="0" borderId="0" xfId="61" applyFont="1">
      <alignment/>
      <protection/>
    </xf>
    <xf numFmtId="0" fontId="3" fillId="0" borderId="0" xfId="61">
      <alignment/>
      <protection/>
    </xf>
    <xf numFmtId="0" fontId="94" fillId="0" borderId="0" xfId="0" applyFont="1" applyAlignment="1">
      <alignment/>
    </xf>
    <xf numFmtId="0" fontId="94" fillId="0" borderId="0" xfId="0" applyFont="1" applyAlignment="1">
      <alignment horizontal="right"/>
    </xf>
    <xf numFmtId="0" fontId="90" fillId="39" borderId="10" xfId="0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3" fontId="87" fillId="0" borderId="10" xfId="0" applyNumberFormat="1" applyFont="1" applyBorder="1" applyAlignment="1">
      <alignment horizontal="right" vertical="center"/>
    </xf>
    <xf numFmtId="0" fontId="90" fillId="0" borderId="10" xfId="0" applyFont="1" applyBorder="1" applyAlignment="1">
      <alignment horizontal="left" vertical="center"/>
    </xf>
    <xf numFmtId="3" fontId="90" fillId="0" borderId="10" xfId="0" applyNumberFormat="1" applyFont="1" applyBorder="1" applyAlignment="1">
      <alignment horizontal="right" vertical="center"/>
    </xf>
    <xf numFmtId="0" fontId="95" fillId="39" borderId="10" xfId="0" applyFont="1" applyFill="1" applyBorder="1" applyAlignment="1">
      <alignment vertical="center"/>
    </xf>
    <xf numFmtId="3" fontId="95" fillId="39" borderId="10" xfId="0" applyNumberFormat="1" applyFont="1" applyFill="1" applyBorder="1" applyAlignment="1">
      <alignment vertical="center"/>
    </xf>
    <xf numFmtId="3" fontId="25" fillId="0" borderId="0" xfId="61" applyNumberFormat="1" applyFont="1" applyAlignment="1">
      <alignment vertical="center" wrapText="1"/>
      <protection/>
    </xf>
    <xf numFmtId="0" fontId="94" fillId="0" borderId="10" xfId="0" applyFont="1" applyBorder="1" applyAlignment="1">
      <alignment vertical="center" wrapText="1"/>
    </xf>
    <xf numFmtId="3" fontId="87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 wrapText="1"/>
    </xf>
    <xf numFmtId="0" fontId="95" fillId="40" borderId="20" xfId="0" applyFont="1" applyFill="1" applyBorder="1" applyAlignment="1">
      <alignment vertical="center"/>
    </xf>
    <xf numFmtId="0" fontId="96" fillId="39" borderId="10" xfId="0" applyFont="1" applyFill="1" applyBorder="1" applyAlignment="1">
      <alignment vertical="center" wrapText="1"/>
    </xf>
    <xf numFmtId="3" fontId="90" fillId="0" borderId="10" xfId="0" applyNumberFormat="1" applyFont="1" applyBorder="1" applyAlignment="1">
      <alignment horizontal="center" vertical="center"/>
    </xf>
    <xf numFmtId="3" fontId="95" fillId="39" borderId="10" xfId="0" applyNumberFormat="1" applyFont="1" applyFill="1" applyBorder="1" applyAlignment="1">
      <alignment horizontal="center" vertical="center"/>
    </xf>
    <xf numFmtId="0" fontId="24" fillId="0" borderId="0" xfId="61" applyFont="1" applyBorder="1" applyAlignment="1">
      <alignment vertical="center"/>
      <protection/>
    </xf>
    <xf numFmtId="3" fontId="24" fillId="0" borderId="0" xfId="61" applyNumberFormat="1" applyFont="1" applyBorder="1" applyAlignment="1">
      <alignment vertical="center" wrapText="1"/>
      <protection/>
    </xf>
    <xf numFmtId="0" fontId="3" fillId="0" borderId="0" xfId="61" applyBorder="1">
      <alignment/>
      <protection/>
    </xf>
    <xf numFmtId="0" fontId="24" fillId="0" borderId="0" xfId="61" applyFont="1" applyBorder="1" applyAlignment="1">
      <alignment vertical="center" wrapText="1"/>
      <protection/>
    </xf>
    <xf numFmtId="0" fontId="27" fillId="0" borderId="0" xfId="61" applyFont="1" applyBorder="1" applyAlignment="1">
      <alignment horizontal="left" vertical="center" wrapText="1"/>
      <protection/>
    </xf>
    <xf numFmtId="3" fontId="27" fillId="0" borderId="0" xfId="61" applyNumberFormat="1" applyFont="1" applyBorder="1" applyAlignment="1">
      <alignment vertical="center" wrapText="1"/>
      <protection/>
    </xf>
    <xf numFmtId="3" fontId="27" fillId="0" borderId="0" xfId="61" applyNumberFormat="1" applyFont="1" applyBorder="1" applyAlignment="1">
      <alignment vertical="center"/>
      <protection/>
    </xf>
    <xf numFmtId="0" fontId="31" fillId="0" borderId="0" xfId="61" applyFont="1" applyBorder="1" applyAlignment="1">
      <alignment/>
      <protection/>
    </xf>
    <xf numFmtId="0" fontId="31" fillId="0" borderId="0" xfId="61" applyFont="1" applyBorder="1" applyAlignment="1">
      <alignment wrapText="1"/>
      <protection/>
    </xf>
    <xf numFmtId="0" fontId="94" fillId="0" borderId="10" xfId="0" applyFont="1" applyBorder="1" applyAlignment="1">
      <alignment vertical="center"/>
    </xf>
    <xf numFmtId="0" fontId="95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0" xfId="0" applyFont="1" applyBorder="1" applyAlignment="1">
      <alignment vertical="center" wrapText="1"/>
    </xf>
    <xf numFmtId="3" fontId="33" fillId="0" borderId="0" xfId="0" applyNumberFormat="1" applyFont="1" applyAlignment="1">
      <alignment vertical="center"/>
    </xf>
    <xf numFmtId="3" fontId="34" fillId="0" borderId="74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" fontId="34" fillId="0" borderId="20" xfId="0" applyNumberFormat="1" applyFont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3" fontId="35" fillId="0" borderId="2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0" fontId="34" fillId="0" borderId="22" xfId="0" applyFont="1" applyBorder="1" applyAlignment="1">
      <alignment/>
    </xf>
    <xf numFmtId="0" fontId="34" fillId="0" borderId="0" xfId="0" applyFont="1" applyAlignment="1">
      <alignment vertical="center"/>
    </xf>
    <xf numFmtId="0" fontId="34" fillId="0" borderId="16" xfId="0" applyFont="1" applyBorder="1" applyAlignment="1">
      <alignment vertical="center" wrapText="1"/>
    </xf>
    <xf numFmtId="3" fontId="34" fillId="0" borderId="16" xfId="0" applyNumberFormat="1" applyFont="1" applyBorder="1" applyAlignment="1">
      <alignment vertical="center"/>
    </xf>
    <xf numFmtId="3" fontId="35" fillId="0" borderId="2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67" fillId="0" borderId="0" xfId="0" applyFont="1" applyAlignment="1">
      <alignment vertical="center" wrapText="1"/>
    </xf>
    <xf numFmtId="3" fontId="67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13" fillId="0" borderId="0" xfId="72" applyFont="1" applyAlignment="1">
      <alignment horizontal="centerContinuous" vertical="center" wrapText="1"/>
      <protection/>
    </xf>
    <xf numFmtId="0" fontId="13" fillId="0" borderId="0" xfId="72" applyFont="1" applyAlignment="1">
      <alignment vertical="center" wrapText="1"/>
      <protection/>
    </xf>
    <xf numFmtId="3" fontId="10" fillId="0" borderId="0" xfId="67" applyFont="1">
      <alignment vertical="center"/>
      <protection/>
    </xf>
    <xf numFmtId="0" fontId="11" fillId="0" borderId="0" xfId="72" applyFont="1" applyAlignment="1">
      <alignment horizontal="right" vertical="center"/>
      <protection/>
    </xf>
    <xf numFmtId="0" fontId="11" fillId="34" borderId="19" xfId="72" applyFont="1" applyFill="1" applyBorder="1" applyAlignment="1">
      <alignment horizontal="center" vertical="center" wrapText="1"/>
      <protection/>
    </xf>
    <xf numFmtId="0" fontId="11" fillId="34" borderId="62" xfId="72" applyFont="1" applyFill="1" applyBorder="1" applyAlignment="1">
      <alignment horizontal="center" vertical="center" wrapText="1"/>
      <protection/>
    </xf>
    <xf numFmtId="0" fontId="11" fillId="34" borderId="147" xfId="72" applyFont="1" applyFill="1" applyBorder="1" applyAlignment="1">
      <alignment horizontal="center" vertical="center" wrapText="1"/>
      <protection/>
    </xf>
    <xf numFmtId="0" fontId="11" fillId="34" borderId="129" xfId="72" applyFont="1" applyFill="1" applyBorder="1" applyAlignment="1">
      <alignment horizontal="center" vertical="center" wrapText="1"/>
      <protection/>
    </xf>
    <xf numFmtId="0" fontId="11" fillId="0" borderId="98" xfId="72" applyFont="1" applyFill="1" applyBorder="1" applyAlignment="1">
      <alignment vertical="center"/>
      <protection/>
    </xf>
    <xf numFmtId="0" fontId="11" fillId="0" borderId="17" xfId="72" applyFont="1" applyFill="1" applyBorder="1" applyAlignment="1">
      <alignment vertical="center" wrapText="1"/>
      <protection/>
    </xf>
    <xf numFmtId="0" fontId="11" fillId="0" borderId="119" xfId="72" applyFont="1" applyFill="1" applyBorder="1" applyAlignment="1">
      <alignment vertical="center" wrapText="1"/>
      <protection/>
    </xf>
    <xf numFmtId="0" fontId="13" fillId="0" borderId="58" xfId="72" applyFont="1" applyBorder="1" applyAlignment="1">
      <alignment horizontal="center" vertical="center" wrapText="1"/>
      <protection/>
    </xf>
    <xf numFmtId="0" fontId="13" fillId="0" borderId="20" xfId="72" applyFont="1" applyFill="1" applyBorder="1" applyAlignment="1">
      <alignment vertical="center" wrapText="1"/>
      <protection/>
    </xf>
    <xf numFmtId="3" fontId="13" fillId="0" borderId="14" xfId="72" applyNumberFormat="1" applyFont="1" applyFill="1" applyBorder="1" applyAlignment="1">
      <alignment horizontal="right" vertical="center" wrapText="1"/>
      <protection/>
    </xf>
    <xf numFmtId="3" fontId="13" fillId="0" borderId="14" xfId="72" applyNumberFormat="1" applyFont="1" applyFill="1" applyBorder="1" applyAlignment="1">
      <alignment horizontal="center" vertical="center" wrapText="1"/>
      <protection/>
    </xf>
    <xf numFmtId="3" fontId="13" fillId="0" borderId="10" xfId="72" applyNumberFormat="1" applyFont="1" applyFill="1" applyBorder="1" applyAlignment="1">
      <alignment horizontal="center" vertical="center" wrapText="1"/>
      <protection/>
    </xf>
    <xf numFmtId="3" fontId="13" fillId="0" borderId="10" xfId="72" applyNumberFormat="1" applyFont="1" applyFill="1" applyBorder="1" applyAlignment="1">
      <alignment vertical="center" wrapText="1"/>
      <protection/>
    </xf>
    <xf numFmtId="3" fontId="13" fillId="0" borderId="21" xfId="72" applyNumberFormat="1" applyFont="1" applyFill="1" applyBorder="1" applyAlignment="1">
      <alignment vertical="center" wrapText="1"/>
      <protection/>
    </xf>
    <xf numFmtId="3" fontId="13" fillId="0" borderId="121" xfId="72" applyNumberFormat="1" applyFont="1" applyFill="1" applyBorder="1" applyAlignment="1">
      <alignment vertical="center" wrapText="1"/>
      <protection/>
    </xf>
    <xf numFmtId="0" fontId="13" fillId="0" borderId="106" xfId="72" applyFont="1" applyBorder="1" applyAlignment="1">
      <alignment vertical="center" wrapText="1"/>
      <protection/>
    </xf>
    <xf numFmtId="0" fontId="13" fillId="0" borderId="10" xfId="72" applyFont="1" applyFill="1" applyBorder="1" applyAlignment="1">
      <alignment vertical="center" wrapText="1"/>
      <protection/>
    </xf>
    <xf numFmtId="3" fontId="13" fillId="0" borderId="16" xfId="72" applyNumberFormat="1" applyFont="1" applyFill="1" applyBorder="1" applyAlignment="1">
      <alignment horizontal="right" vertical="center" wrapText="1"/>
      <protection/>
    </xf>
    <xf numFmtId="3" fontId="13" fillId="0" borderId="16" xfId="72" applyNumberFormat="1" applyFont="1" applyFill="1" applyBorder="1" applyAlignment="1">
      <alignment horizontal="center" vertical="center" wrapText="1"/>
      <protection/>
    </xf>
    <xf numFmtId="3" fontId="13" fillId="34" borderId="16" xfId="72" applyNumberFormat="1" applyFont="1" applyFill="1" applyBorder="1" applyAlignment="1">
      <alignment horizontal="center" vertical="center" wrapText="1"/>
      <protection/>
    </xf>
    <xf numFmtId="3" fontId="13" fillId="0" borderId="16" xfId="72" applyNumberFormat="1" applyFont="1" applyFill="1" applyBorder="1" applyAlignment="1">
      <alignment vertical="center" wrapText="1"/>
      <protection/>
    </xf>
    <xf numFmtId="0" fontId="18" fillId="0" borderId="85" xfId="72" applyFont="1" applyBorder="1" applyAlignment="1">
      <alignment vertical="center" wrapText="1"/>
      <protection/>
    </xf>
    <xf numFmtId="0" fontId="18" fillId="0" borderId="20" xfId="72" applyFont="1" applyFill="1" applyBorder="1" applyAlignment="1">
      <alignment vertical="center" wrapText="1"/>
      <protection/>
    </xf>
    <xf numFmtId="3" fontId="18" fillId="34" borderId="16" xfId="72" applyNumberFormat="1" applyFont="1" applyFill="1" applyBorder="1" applyAlignment="1">
      <alignment vertical="center" wrapText="1"/>
      <protection/>
    </xf>
    <xf numFmtId="0" fontId="11" fillId="0" borderId="117" xfId="72" applyFont="1" applyFill="1" applyBorder="1" applyAlignment="1">
      <alignment vertical="center"/>
      <protection/>
    </xf>
    <xf numFmtId="0" fontId="13" fillId="0" borderId="22" xfId="72" applyFont="1" applyFill="1" applyBorder="1" applyAlignment="1">
      <alignment vertical="center" wrapText="1"/>
      <protection/>
    </xf>
    <xf numFmtId="3" fontId="13" fillId="0" borderId="22" xfId="72" applyNumberFormat="1" applyFont="1" applyFill="1" applyBorder="1" applyAlignment="1">
      <alignment horizontal="right" vertical="center" wrapText="1"/>
      <protection/>
    </xf>
    <xf numFmtId="3" fontId="13" fillId="0" borderId="22" xfId="72" applyNumberFormat="1" applyFont="1" applyFill="1" applyBorder="1" applyAlignment="1">
      <alignment horizontal="center" vertical="center" wrapText="1"/>
      <protection/>
    </xf>
    <xf numFmtId="3" fontId="13" fillId="0" borderId="22" xfId="72" applyNumberFormat="1" applyFont="1" applyFill="1" applyBorder="1" applyAlignment="1">
      <alignment vertical="center" wrapText="1"/>
      <protection/>
    </xf>
    <xf numFmtId="0" fontId="18" fillId="0" borderId="10" xfId="72" applyFont="1" applyFill="1" applyBorder="1" applyAlignment="1">
      <alignment vertical="center" wrapText="1"/>
      <protection/>
    </xf>
    <xf numFmtId="3" fontId="18" fillId="0" borderId="10" xfId="72" applyNumberFormat="1" applyFont="1" applyFill="1" applyBorder="1" applyAlignment="1">
      <alignment vertical="center" wrapText="1"/>
      <protection/>
    </xf>
    <xf numFmtId="3" fontId="37" fillId="0" borderId="0" xfId="67" applyFont="1" applyFill="1">
      <alignment vertical="center"/>
      <protection/>
    </xf>
    <xf numFmtId="0" fontId="13" fillId="0" borderId="106" xfId="72" applyFont="1" applyBorder="1" applyAlignment="1">
      <alignment horizontal="center" vertical="center" wrapText="1"/>
      <protection/>
    </xf>
    <xf numFmtId="3" fontId="18" fillId="0" borderId="16" xfId="72" applyNumberFormat="1" applyFont="1" applyFill="1" applyBorder="1" applyAlignment="1">
      <alignment vertical="center" wrapText="1"/>
      <protection/>
    </xf>
    <xf numFmtId="3" fontId="18" fillId="34" borderId="16" xfId="72" applyNumberFormat="1" applyFont="1" applyFill="1" applyBorder="1" applyAlignment="1">
      <alignment horizontal="center" vertical="center" wrapText="1"/>
      <protection/>
    </xf>
    <xf numFmtId="0" fontId="13" fillId="0" borderId="85" xfId="72" applyFont="1" applyBorder="1" applyAlignment="1">
      <alignment horizontal="center" vertical="center" wrapText="1"/>
      <protection/>
    </xf>
    <xf numFmtId="3" fontId="13" fillId="34" borderId="14" xfId="72" applyNumberFormat="1" applyFont="1" applyFill="1" applyBorder="1" applyAlignment="1">
      <alignment vertical="center" wrapText="1"/>
      <protection/>
    </xf>
    <xf numFmtId="3" fontId="13" fillId="34" borderId="14" xfId="72" applyNumberFormat="1" applyFont="1" applyFill="1" applyBorder="1" applyAlignment="1">
      <alignment horizontal="center" vertical="center" wrapText="1"/>
      <protection/>
    </xf>
    <xf numFmtId="3" fontId="13" fillId="34" borderId="10" xfId="72" applyNumberFormat="1" applyFont="1" applyFill="1" applyBorder="1" applyAlignment="1">
      <alignment horizontal="center" vertical="center" wrapText="1"/>
      <protection/>
    </xf>
    <xf numFmtId="3" fontId="10" fillId="0" borderId="0" xfId="67" applyFont="1" applyFill="1">
      <alignment vertical="center"/>
      <protection/>
    </xf>
    <xf numFmtId="3" fontId="18" fillId="0" borderId="21" xfId="72" applyNumberFormat="1" applyFont="1" applyFill="1" applyBorder="1" applyAlignment="1">
      <alignment vertical="center" wrapText="1"/>
      <protection/>
    </xf>
    <xf numFmtId="3" fontId="10" fillId="0" borderId="10" xfId="67" applyFont="1" applyFill="1" applyBorder="1">
      <alignment vertical="center"/>
      <protection/>
    </xf>
    <xf numFmtId="0" fontId="11" fillId="0" borderId="113" xfId="72" applyFont="1" applyFill="1" applyBorder="1" applyAlignment="1">
      <alignment vertical="center"/>
      <protection/>
    </xf>
    <xf numFmtId="0" fontId="11" fillId="0" borderId="22" xfId="72" applyFont="1" applyFill="1" applyBorder="1" applyAlignment="1">
      <alignment vertical="center" wrapText="1"/>
      <protection/>
    </xf>
    <xf numFmtId="0" fontId="13" fillId="0" borderId="11" xfId="72" applyFont="1" applyFill="1" applyBorder="1" applyAlignment="1">
      <alignment horizontal="center" vertical="center" wrapText="1"/>
      <protection/>
    </xf>
    <xf numFmtId="3" fontId="18" fillId="0" borderId="22" xfId="72" applyNumberFormat="1" applyFont="1" applyFill="1" applyBorder="1" applyAlignment="1">
      <alignment vertical="center" wrapText="1"/>
      <protection/>
    </xf>
    <xf numFmtId="0" fontId="13" fillId="0" borderId="44" xfId="72" applyFont="1" applyFill="1" applyBorder="1" applyAlignment="1">
      <alignment vertical="center" wrapText="1"/>
      <protection/>
    </xf>
    <xf numFmtId="3" fontId="13" fillId="0" borderId="14" xfId="72" applyNumberFormat="1" applyFont="1" applyFill="1" applyBorder="1" applyAlignment="1">
      <alignment vertical="center" wrapText="1"/>
      <protection/>
    </xf>
    <xf numFmtId="0" fontId="13" fillId="0" borderId="58" xfId="72" applyFont="1" applyFill="1" applyBorder="1" applyAlignment="1">
      <alignment horizontal="center" vertical="center" wrapText="1"/>
      <protection/>
    </xf>
    <xf numFmtId="0" fontId="13" fillId="0" borderId="14" xfId="72" applyFont="1" applyFill="1" applyBorder="1" applyAlignment="1">
      <alignment vertical="center" wrapText="1"/>
      <protection/>
    </xf>
    <xf numFmtId="3" fontId="13" fillId="0" borderId="55" xfId="72" applyNumberFormat="1" applyFont="1" applyFill="1" applyBorder="1" applyAlignment="1">
      <alignment horizontal="center" vertical="center" wrapText="1"/>
      <protection/>
    </xf>
    <xf numFmtId="3" fontId="13" fillId="0" borderId="55" xfId="72" applyNumberFormat="1" applyFont="1" applyFill="1" applyBorder="1" applyAlignment="1">
      <alignment vertical="center" wrapText="1"/>
      <protection/>
    </xf>
    <xf numFmtId="3" fontId="11" fillId="34" borderId="10" xfId="72" applyNumberFormat="1" applyFont="1" applyFill="1" applyBorder="1" applyAlignment="1">
      <alignment vertical="center" wrapText="1"/>
      <protection/>
    </xf>
    <xf numFmtId="3" fontId="11" fillId="34" borderId="27" xfId="72" applyNumberFormat="1" applyFont="1" applyFill="1" applyBorder="1" applyAlignment="1">
      <alignment vertical="center" wrapText="1"/>
      <protection/>
    </xf>
    <xf numFmtId="3" fontId="11" fillId="0" borderId="148" xfId="72" applyNumberFormat="1" applyFont="1" applyFill="1" applyBorder="1" applyAlignment="1">
      <alignment vertical="center" wrapText="1"/>
      <protection/>
    </xf>
    <xf numFmtId="0" fontId="11" fillId="0" borderId="40" xfId="72" applyFont="1" applyFill="1" applyBorder="1" applyAlignment="1">
      <alignment vertical="center" wrapText="1"/>
      <protection/>
    </xf>
    <xf numFmtId="0" fontId="11" fillId="0" borderId="124" xfId="72" applyFont="1" applyFill="1" applyBorder="1" applyAlignment="1">
      <alignment vertical="center" wrapText="1"/>
      <protection/>
    </xf>
    <xf numFmtId="0" fontId="13" fillId="0" borderId="12" xfId="72" applyFont="1" applyFill="1" applyBorder="1" applyAlignment="1">
      <alignment horizontal="center" vertical="center" wrapText="1"/>
      <protection/>
    </xf>
    <xf numFmtId="0" fontId="13" fillId="0" borderId="13" xfId="72" applyFont="1" applyFill="1" applyBorder="1" applyAlignment="1">
      <alignment vertical="center" wrapText="1"/>
      <protection/>
    </xf>
    <xf numFmtId="3" fontId="13" fillId="0" borderId="13" xfId="72" applyNumberFormat="1" applyFont="1" applyFill="1" applyBorder="1" applyAlignment="1">
      <alignment horizontal="right" vertical="center" wrapText="1"/>
      <protection/>
    </xf>
    <xf numFmtId="3" fontId="13" fillId="35" borderId="13" xfId="72" applyNumberFormat="1" applyFont="1" applyFill="1" applyBorder="1" applyAlignment="1">
      <alignment horizontal="center" vertical="center" wrapText="1"/>
      <protection/>
    </xf>
    <xf numFmtId="3" fontId="13" fillId="34" borderId="13" xfId="72" applyNumberFormat="1" applyFont="1" applyFill="1" applyBorder="1" applyAlignment="1">
      <alignment horizontal="left" vertical="center" wrapText="1"/>
      <protection/>
    </xf>
    <xf numFmtId="3" fontId="13" fillId="0" borderId="13" xfId="72" applyNumberFormat="1" applyFont="1" applyFill="1" applyBorder="1" applyAlignment="1">
      <alignment vertical="center" wrapText="1"/>
      <protection/>
    </xf>
    <xf numFmtId="3" fontId="13" fillId="0" borderId="126" xfId="72" applyNumberFormat="1" applyFont="1" applyFill="1" applyBorder="1" applyAlignment="1">
      <alignment vertical="center" wrapText="1"/>
      <protection/>
    </xf>
    <xf numFmtId="3" fontId="11" fillId="34" borderId="19" xfId="72" applyNumberFormat="1" applyFont="1" applyFill="1" applyBorder="1" applyAlignment="1">
      <alignment vertical="center" wrapText="1"/>
      <protection/>
    </xf>
    <xf numFmtId="3" fontId="11" fillId="34" borderId="65" xfId="72" applyNumberFormat="1" applyFont="1" applyFill="1" applyBorder="1" applyAlignment="1">
      <alignment vertical="center" wrapText="1"/>
      <protection/>
    </xf>
    <xf numFmtId="3" fontId="11" fillId="0" borderId="149" xfId="72" applyNumberFormat="1" applyFont="1" applyFill="1" applyBorder="1" applyAlignment="1">
      <alignment vertical="center" wrapText="1"/>
      <protection/>
    </xf>
    <xf numFmtId="3" fontId="11" fillId="0" borderId="19" xfId="72" applyNumberFormat="1" applyFont="1" applyFill="1" applyBorder="1" applyAlignment="1">
      <alignment vertical="center" wrapText="1"/>
      <protection/>
    </xf>
    <xf numFmtId="3" fontId="11" fillId="0" borderId="90" xfId="72" applyNumberFormat="1" applyFont="1" applyFill="1" applyBorder="1" applyAlignment="1">
      <alignment vertical="center" wrapText="1"/>
      <protection/>
    </xf>
    <xf numFmtId="4" fontId="10" fillId="0" borderId="0" xfId="67" applyNumberFormat="1" applyFont="1">
      <alignment vertical="center"/>
      <protection/>
    </xf>
    <xf numFmtId="173" fontId="10" fillId="0" borderId="0" xfId="67" applyNumberFormat="1" applyFont="1">
      <alignment vertical="center"/>
      <protection/>
    </xf>
    <xf numFmtId="3" fontId="38" fillId="0" borderId="0" xfId="68" applyFont="1">
      <alignment vertical="center"/>
      <protection/>
    </xf>
    <xf numFmtId="3" fontId="38" fillId="34" borderId="13" xfId="68" applyFont="1" applyFill="1" applyBorder="1" applyAlignment="1">
      <alignment horizontal="center" vertical="center" wrapText="1"/>
      <protection/>
    </xf>
    <xf numFmtId="3" fontId="10" fillId="0" borderId="86" xfId="68" applyFont="1" applyFill="1" applyBorder="1" applyAlignment="1">
      <alignment horizontal="left" vertical="center" wrapText="1"/>
      <protection/>
    </xf>
    <xf numFmtId="3" fontId="13" fillId="0" borderId="150" xfId="68" applyFont="1" applyFill="1" applyBorder="1" applyAlignment="1">
      <alignment horizontal="center" vertical="center"/>
      <protection/>
    </xf>
    <xf numFmtId="3" fontId="39" fillId="0" borderId="16" xfId="68" applyFont="1" applyFill="1" applyBorder="1" applyAlignment="1">
      <alignment horizontal="center" vertical="center" wrapText="1"/>
      <protection/>
    </xf>
    <xf numFmtId="3" fontId="13" fillId="0" borderId="75" xfId="68" applyFont="1" applyFill="1" applyBorder="1" applyAlignment="1">
      <alignment horizontal="right" vertical="center" wrapText="1"/>
      <protection/>
    </xf>
    <xf numFmtId="3" fontId="13" fillId="0" borderId="151" xfId="68" applyFont="1" applyFill="1" applyBorder="1" applyAlignment="1">
      <alignment vertical="center" wrapText="1"/>
      <protection/>
    </xf>
    <xf numFmtId="3" fontId="13" fillId="0" borderId="18" xfId="68" applyFont="1" applyFill="1" applyBorder="1" applyAlignment="1">
      <alignment horizontal="center" vertical="center"/>
      <protection/>
    </xf>
    <xf numFmtId="3" fontId="13" fillId="0" borderId="134" xfId="68" applyFont="1" applyFill="1" applyBorder="1" applyAlignment="1">
      <alignment vertical="center" wrapText="1"/>
      <protection/>
    </xf>
    <xf numFmtId="3" fontId="10" fillId="0" borderId="0" xfId="68" applyFont="1" applyFill="1">
      <alignment vertical="center"/>
      <protection/>
    </xf>
    <xf numFmtId="3" fontId="10" fillId="0" borderId="11" xfId="68" applyFont="1" applyFill="1" applyBorder="1" applyAlignment="1">
      <alignment horizontal="left" vertical="center" wrapText="1"/>
      <protection/>
    </xf>
    <xf numFmtId="3" fontId="13" fillId="0" borderId="105" xfId="68" applyFont="1" applyFill="1" applyBorder="1" applyAlignment="1">
      <alignment horizontal="center" vertical="center"/>
      <protection/>
    </xf>
    <xf numFmtId="3" fontId="39" fillId="0" borderId="10" xfId="68" applyFont="1" applyFill="1" applyBorder="1" applyAlignment="1">
      <alignment horizontal="center" vertical="center" wrapText="1"/>
      <protection/>
    </xf>
    <xf numFmtId="3" fontId="13" fillId="0" borderId="10" xfId="68" applyFont="1" applyFill="1" applyBorder="1" applyAlignment="1">
      <alignment horizontal="right" vertical="center" wrapText="1"/>
      <protection/>
    </xf>
    <xf numFmtId="3" fontId="13" fillId="0" borderId="69" xfId="68" applyFont="1" applyFill="1" applyBorder="1" applyAlignment="1">
      <alignment vertical="center" wrapText="1"/>
      <protection/>
    </xf>
    <xf numFmtId="3" fontId="13" fillId="0" borderId="20" xfId="68" applyFont="1" applyFill="1" applyBorder="1" applyAlignment="1">
      <alignment horizontal="center" vertical="center"/>
      <protection/>
    </xf>
    <xf numFmtId="3" fontId="13" fillId="0" borderId="121" xfId="68" applyFont="1" applyFill="1" applyBorder="1" applyAlignment="1">
      <alignment vertical="center" wrapText="1"/>
      <protection/>
    </xf>
    <xf numFmtId="3" fontId="10" fillId="0" borderId="58" xfId="68" applyFont="1" applyFill="1" applyBorder="1" applyAlignment="1">
      <alignment horizontal="left" vertical="center" wrapText="1"/>
      <protection/>
    </xf>
    <xf numFmtId="3" fontId="13" fillId="0" borderId="152" xfId="68" applyFont="1" applyFill="1" applyBorder="1" applyAlignment="1">
      <alignment horizontal="center" vertical="center"/>
      <protection/>
    </xf>
    <xf numFmtId="3" fontId="13" fillId="0" borderId="14" xfId="68" applyFont="1" applyFill="1" applyBorder="1" applyAlignment="1">
      <alignment horizontal="right" vertical="center" wrapText="1"/>
      <protection/>
    </xf>
    <xf numFmtId="3" fontId="13" fillId="0" borderId="44" xfId="68" applyFont="1" applyFill="1" applyBorder="1" applyAlignment="1">
      <alignment horizontal="center" vertical="center"/>
      <protection/>
    </xf>
    <xf numFmtId="3" fontId="10" fillId="0" borderId="106" xfId="68" applyFont="1" applyFill="1" applyBorder="1" applyAlignment="1">
      <alignment horizontal="left" vertical="center" wrapText="1"/>
      <protection/>
    </xf>
    <xf numFmtId="3" fontId="13" fillId="0" borderId="74" xfId="68" applyFont="1" applyFill="1" applyBorder="1" applyAlignment="1">
      <alignment horizontal="center" vertical="center"/>
      <protection/>
    </xf>
    <xf numFmtId="3" fontId="13" fillId="0" borderId="55" xfId="68" applyFont="1" applyFill="1" applyBorder="1" applyAlignment="1">
      <alignment horizontal="right" vertical="center" wrapText="1"/>
      <protection/>
    </xf>
    <xf numFmtId="3" fontId="13" fillId="0" borderId="136" xfId="68" applyFont="1" applyFill="1" applyBorder="1" applyAlignment="1">
      <alignment vertical="center" wrapText="1"/>
      <protection/>
    </xf>
    <xf numFmtId="3" fontId="38" fillId="0" borderId="59" xfId="68" applyFont="1" applyBorder="1" applyAlignment="1">
      <alignment horizontal="left" vertical="center"/>
      <protection/>
    </xf>
    <xf numFmtId="3" fontId="38" fillId="34" borderId="153" xfId="68" applyFont="1" applyFill="1" applyBorder="1" applyAlignment="1">
      <alignment horizontal="center" vertical="center"/>
      <protection/>
    </xf>
    <xf numFmtId="3" fontId="38" fillId="34" borderId="52" xfId="68" applyFont="1" applyFill="1" applyBorder="1" applyAlignment="1">
      <alignment horizontal="center" vertical="center" wrapText="1"/>
      <protection/>
    </xf>
    <xf numFmtId="3" fontId="11" fillId="0" borderId="91" xfId="68" applyFont="1" applyBorder="1" applyAlignment="1">
      <alignment vertical="center" wrapText="1"/>
      <protection/>
    </xf>
    <xf numFmtId="3" fontId="38" fillId="34" borderId="60" xfId="68" applyFont="1" applyFill="1" applyBorder="1" applyAlignment="1">
      <alignment horizontal="center" vertical="center"/>
      <protection/>
    </xf>
    <xf numFmtId="3" fontId="11" fillId="0" borderId="139" xfId="68" applyFont="1" applyBorder="1" applyAlignment="1">
      <alignment vertical="center" wrapText="1"/>
      <protection/>
    </xf>
    <xf numFmtId="3" fontId="10" fillId="0" borderId="0" xfId="68" applyFont="1">
      <alignment vertical="center"/>
      <protection/>
    </xf>
    <xf numFmtId="3" fontId="10" fillId="0" borderId="0" xfId="68" applyFont="1" applyAlignment="1">
      <alignment horizontal="left" vertical="center"/>
      <protection/>
    </xf>
    <xf numFmtId="3" fontId="10" fillId="0" borderId="0" xfId="68" applyFont="1" applyAlignment="1">
      <alignment horizontal="center" vertical="center"/>
      <protection/>
    </xf>
    <xf numFmtId="3" fontId="10" fillId="0" borderId="0" xfId="68" applyFont="1" applyAlignment="1">
      <alignment horizontal="center" vertical="center" wrapText="1"/>
      <protection/>
    </xf>
    <xf numFmtId="3" fontId="10" fillId="0" borderId="0" xfId="68" applyFont="1" applyAlignment="1">
      <alignment vertical="center" wrapText="1"/>
      <protection/>
    </xf>
    <xf numFmtId="3" fontId="36" fillId="0" borderId="0" xfId="56" applyFont="1" applyAlignment="1">
      <alignment horizontal="centerContinuous" vertical="center"/>
      <protection/>
    </xf>
    <xf numFmtId="3" fontId="11" fillId="0" borderId="0" xfId="56" applyFont="1" applyAlignment="1">
      <alignment horizontal="centerContinuous" vertical="center"/>
      <protection/>
    </xf>
    <xf numFmtId="0" fontId="13" fillId="0" borderId="0" xfId="75" applyFont="1" applyAlignment="1">
      <alignment horizontal="centerContinuous"/>
      <protection/>
    </xf>
    <xf numFmtId="0" fontId="13" fillId="0" borderId="0" xfId="75" applyFont="1">
      <alignment/>
      <protection/>
    </xf>
    <xf numFmtId="3" fontId="11" fillId="0" borderId="0" xfId="56" applyFont="1" applyAlignment="1">
      <alignment horizontal="right"/>
      <protection/>
    </xf>
    <xf numFmtId="3" fontId="11" fillId="34" borderId="20" xfId="56" applyFont="1" applyFill="1" applyBorder="1" applyAlignment="1">
      <alignment horizontal="center" vertical="center" wrapText="1"/>
      <protection/>
    </xf>
    <xf numFmtId="3" fontId="11" fillId="34" borderId="16" xfId="56" applyFont="1" applyFill="1" applyBorder="1" applyAlignment="1">
      <alignment horizontal="center" vertical="center" wrapText="1"/>
      <protection/>
    </xf>
    <xf numFmtId="3" fontId="11" fillId="34" borderId="99" xfId="56" applyFont="1" applyFill="1" applyBorder="1" applyAlignment="1">
      <alignment horizontal="center" vertical="center"/>
      <protection/>
    </xf>
    <xf numFmtId="3" fontId="11" fillId="34" borderId="154" xfId="56" applyFont="1" applyFill="1" applyBorder="1" applyAlignment="1">
      <alignment horizontal="center" vertical="center"/>
      <protection/>
    </xf>
    <xf numFmtId="3" fontId="11" fillId="34" borderId="57" xfId="56" applyFont="1" applyFill="1" applyBorder="1" applyAlignment="1">
      <alignment horizontal="center" vertical="center"/>
      <protection/>
    </xf>
    <xf numFmtId="3" fontId="11" fillId="34" borderId="19" xfId="56" applyFont="1" applyFill="1" applyBorder="1" applyAlignment="1">
      <alignment horizontal="center" vertical="center"/>
      <protection/>
    </xf>
    <xf numFmtId="3" fontId="11" fillId="34" borderId="90" xfId="56" applyFont="1" applyFill="1" applyBorder="1" applyAlignment="1">
      <alignment horizontal="center" vertical="center"/>
      <protection/>
    </xf>
    <xf numFmtId="0" fontId="13" fillId="0" borderId="0" xfId="75" applyFont="1" applyAlignment="1">
      <alignment vertical="center"/>
      <protection/>
    </xf>
    <xf numFmtId="3" fontId="13" fillId="0" borderId="58" xfId="56" applyFont="1" applyFill="1" applyBorder="1" applyAlignment="1">
      <alignment horizontal="center" vertical="center" wrapText="1"/>
      <protection/>
    </xf>
    <xf numFmtId="3" fontId="13" fillId="0" borderId="42" xfId="56" applyFont="1" applyFill="1" applyBorder="1" applyAlignment="1">
      <alignment horizontal="left" vertical="center" wrapText="1"/>
      <protection/>
    </xf>
    <xf numFmtId="3" fontId="13" fillId="0" borderId="16" xfId="56" applyFont="1" applyFill="1" applyBorder="1" applyAlignment="1">
      <alignment vertical="center" wrapText="1"/>
      <protection/>
    </xf>
    <xf numFmtId="3" fontId="13" fillId="0" borderId="44" xfId="56" applyFont="1" applyFill="1" applyBorder="1" applyAlignment="1">
      <alignment vertical="center" wrapText="1"/>
      <protection/>
    </xf>
    <xf numFmtId="3" fontId="13" fillId="0" borderId="44" xfId="56" applyNumberFormat="1" applyFont="1" applyFill="1" applyBorder="1" applyAlignment="1">
      <alignment vertical="center" wrapText="1"/>
      <protection/>
    </xf>
    <xf numFmtId="3" fontId="13" fillId="0" borderId="112" xfId="56" applyNumberFormat="1" applyFont="1" applyFill="1" applyBorder="1" applyAlignment="1">
      <alignment vertical="center" wrapText="1"/>
      <protection/>
    </xf>
    <xf numFmtId="0" fontId="13" fillId="0" borderId="0" xfId="75" applyFont="1" applyFill="1" applyBorder="1" applyAlignment="1">
      <alignment vertical="center"/>
      <protection/>
    </xf>
    <xf numFmtId="3" fontId="13" fillId="0" borderId="27" xfId="56" applyFont="1" applyFill="1" applyBorder="1" applyAlignment="1">
      <alignment horizontal="left" vertical="center" wrapText="1"/>
      <protection/>
    </xf>
    <xf numFmtId="3" fontId="13" fillId="0" borderId="20" xfId="56" applyFont="1" applyFill="1" applyBorder="1" applyAlignment="1">
      <alignment vertical="center" wrapText="1"/>
      <protection/>
    </xf>
    <xf numFmtId="3" fontId="13" fillId="0" borderId="20" xfId="56" applyNumberFormat="1" applyFont="1" applyFill="1" applyBorder="1" applyAlignment="1">
      <alignment vertical="center" wrapText="1"/>
      <protection/>
    </xf>
    <xf numFmtId="3" fontId="13" fillId="0" borderId="125" xfId="56" applyNumberFormat="1" applyFont="1" applyFill="1" applyBorder="1" applyAlignment="1">
      <alignment vertical="center" wrapText="1"/>
      <protection/>
    </xf>
    <xf numFmtId="3" fontId="13" fillId="0" borderId="11" xfId="56" applyFont="1" applyFill="1" applyBorder="1" applyAlignment="1">
      <alignment horizontal="center" vertical="center" wrapText="1"/>
      <protection/>
    </xf>
    <xf numFmtId="3" fontId="13" fillId="0" borderId="69" xfId="56" applyFont="1" applyFill="1" applyBorder="1" applyAlignment="1">
      <alignment horizontal="left" vertical="center" wrapText="1"/>
      <protection/>
    </xf>
    <xf numFmtId="3" fontId="11" fillId="0" borderId="60" xfId="56" applyFont="1" applyFill="1" applyBorder="1" applyAlignment="1">
      <alignment vertical="center" wrapText="1"/>
      <protection/>
    </xf>
    <xf numFmtId="3" fontId="11" fillId="0" borderId="132" xfId="56" applyFont="1" applyFill="1" applyBorder="1" applyAlignment="1">
      <alignment vertical="center" wrapText="1"/>
      <protection/>
    </xf>
    <xf numFmtId="0" fontId="11" fillId="0" borderId="0" xfId="75" applyFont="1" applyFill="1" applyAlignment="1">
      <alignment vertical="center"/>
      <protection/>
    </xf>
    <xf numFmtId="0" fontId="13" fillId="0" borderId="0" xfId="75" applyFont="1" applyAlignment="1">
      <alignment horizontal="center"/>
      <protection/>
    </xf>
    <xf numFmtId="0" fontId="11" fillId="0" borderId="0" xfId="75" applyFont="1" applyAlignment="1">
      <alignment vertical="center"/>
      <protection/>
    </xf>
    <xf numFmtId="0" fontId="40" fillId="0" borderId="0" xfId="71" applyFont="1" applyAlignment="1">
      <alignment horizontal="right"/>
      <protection/>
    </xf>
    <xf numFmtId="0" fontId="19" fillId="0" borderId="0" xfId="71" applyFont="1">
      <alignment/>
      <protection/>
    </xf>
    <xf numFmtId="0" fontId="42" fillId="0" borderId="0" xfId="71" applyFont="1">
      <alignment/>
      <protection/>
    </xf>
    <xf numFmtId="0" fontId="19" fillId="0" borderId="0" xfId="71" applyFont="1" applyAlignment="1">
      <alignment horizontal="center"/>
      <protection/>
    </xf>
    <xf numFmtId="0" fontId="19" fillId="0" borderId="0" xfId="71" applyFont="1" applyAlignment="1">
      <alignment wrapText="1"/>
      <protection/>
    </xf>
    <xf numFmtId="0" fontId="19" fillId="0" borderId="0" xfId="71" applyFont="1" applyAlignment="1">
      <alignment horizontal="right"/>
      <protection/>
    </xf>
    <xf numFmtId="0" fontId="40" fillId="0" borderId="0" xfId="71" applyFont="1">
      <alignment/>
      <protection/>
    </xf>
    <xf numFmtId="3" fontId="19" fillId="0" borderId="0" xfId="71" applyNumberFormat="1" applyFont="1" applyFill="1">
      <alignment/>
      <protection/>
    </xf>
    <xf numFmtId="0" fontId="19" fillId="0" borderId="0" xfId="71" applyFont="1" applyAlignment="1">
      <alignment horizontal="center" vertical="top"/>
      <protection/>
    </xf>
    <xf numFmtId="3" fontId="19" fillId="0" borderId="0" xfId="71" applyNumberFormat="1" applyFont="1" applyFill="1" applyAlignment="1">
      <alignment vertical="center"/>
      <protection/>
    </xf>
    <xf numFmtId="0" fontId="19" fillId="0" borderId="0" xfId="71" applyFont="1" applyAlignment="1">
      <alignment vertical="center"/>
      <protection/>
    </xf>
    <xf numFmtId="3" fontId="40" fillId="0" borderId="0" xfId="71" applyNumberFormat="1" applyFont="1">
      <alignment/>
      <protection/>
    </xf>
    <xf numFmtId="0" fontId="40" fillId="0" borderId="0" xfId="71" applyFont="1" applyAlignment="1">
      <alignment horizontal="left"/>
      <protection/>
    </xf>
    <xf numFmtId="0" fontId="43" fillId="0" borderId="0" xfId="71" applyFont="1" applyAlignment="1">
      <alignment horizontal="left"/>
      <protection/>
    </xf>
    <xf numFmtId="3" fontId="19" fillId="0" borderId="0" xfId="71" applyNumberFormat="1" applyFont="1">
      <alignment/>
      <protection/>
    </xf>
    <xf numFmtId="0" fontId="40" fillId="0" borderId="21" xfId="71" applyFont="1" applyBorder="1">
      <alignment/>
      <protection/>
    </xf>
    <xf numFmtId="0" fontId="40" fillId="0" borderId="22" xfId="71" applyFont="1" applyBorder="1">
      <alignment/>
      <protection/>
    </xf>
    <xf numFmtId="3" fontId="40" fillId="0" borderId="22" xfId="71" applyNumberFormat="1" applyFont="1" applyBorder="1">
      <alignment/>
      <protection/>
    </xf>
    <xf numFmtId="0" fontId="40" fillId="0" borderId="20" xfId="71" applyFont="1" applyBorder="1">
      <alignment/>
      <protection/>
    </xf>
    <xf numFmtId="3" fontId="13" fillId="0" borderId="62" xfId="65" applyFont="1" applyBorder="1">
      <alignment vertical="center"/>
      <protection/>
    </xf>
    <xf numFmtId="3" fontId="13" fillId="0" borderId="62" xfId="65" applyFont="1" applyBorder="1" applyAlignment="1">
      <alignment horizontal="center" vertical="center"/>
      <protection/>
    </xf>
    <xf numFmtId="3" fontId="18" fillId="0" borderId="62" xfId="65" applyFont="1" applyBorder="1" applyAlignment="1">
      <alignment horizontal="center" vertical="center"/>
      <protection/>
    </xf>
    <xf numFmtId="3" fontId="11" fillId="0" borderId="62" xfId="65" applyFont="1" applyBorder="1" applyAlignment="1">
      <alignment horizontal="right"/>
      <protection/>
    </xf>
    <xf numFmtId="3" fontId="13" fillId="0" borderId="0" xfId="65" applyFont="1" applyFill="1">
      <alignment vertical="center"/>
      <protection/>
    </xf>
    <xf numFmtId="3" fontId="13" fillId="0" borderId="0" xfId="65" applyFont="1">
      <alignment vertical="center"/>
      <protection/>
    </xf>
    <xf numFmtId="3" fontId="11" fillId="34" borderId="146" xfId="65" applyFont="1" applyFill="1" applyBorder="1" applyAlignment="1">
      <alignment horizontal="center" vertical="center" textRotation="90" wrapText="1"/>
      <protection/>
    </xf>
    <xf numFmtId="3" fontId="11" fillId="34" borderId="57" xfId="65" applyFont="1" applyFill="1" applyBorder="1" applyAlignment="1">
      <alignment horizontal="center" vertical="center" textRotation="90" wrapText="1"/>
      <protection/>
    </xf>
    <xf numFmtId="3" fontId="11" fillId="34" borderId="13" xfId="65" applyFont="1" applyFill="1" applyBorder="1" applyAlignment="1">
      <alignment horizontal="center" vertical="center" textRotation="90" wrapText="1"/>
      <protection/>
    </xf>
    <xf numFmtId="3" fontId="11" fillId="0" borderId="0" xfId="65" applyFont="1" applyFill="1">
      <alignment vertical="center"/>
      <protection/>
    </xf>
    <xf numFmtId="3" fontId="11" fillId="0" borderId="0" xfId="65" applyFont="1">
      <alignment vertical="center"/>
      <protection/>
    </xf>
    <xf numFmtId="3" fontId="11" fillId="0" borderId="117" xfId="65" applyFont="1" applyFill="1" applyBorder="1" applyAlignment="1">
      <alignment horizontal="left" vertical="center"/>
      <protection/>
    </xf>
    <xf numFmtId="3" fontId="13" fillId="0" borderId="40" xfId="65" applyNumberFormat="1" applyFont="1" applyFill="1" applyBorder="1">
      <alignment vertical="center"/>
      <protection/>
    </xf>
    <xf numFmtId="3" fontId="13" fillId="0" borderId="40" xfId="65" applyNumberFormat="1" applyFont="1" applyFill="1" applyBorder="1" applyAlignment="1">
      <alignment horizontal="center" vertical="center"/>
      <protection/>
    </xf>
    <xf numFmtId="3" fontId="13" fillId="0" borderId="124" xfId="65" applyNumberFormat="1" applyFont="1" applyFill="1" applyBorder="1">
      <alignment vertical="center"/>
      <protection/>
    </xf>
    <xf numFmtId="3" fontId="13" fillId="0" borderId="23" xfId="65" applyFont="1" applyFill="1" applyBorder="1">
      <alignment vertical="center"/>
      <protection/>
    </xf>
    <xf numFmtId="3" fontId="13" fillId="0" borderId="31" xfId="65" applyNumberFormat="1" applyFont="1" applyFill="1" applyBorder="1">
      <alignment vertical="center"/>
      <protection/>
    </xf>
    <xf numFmtId="3" fontId="14" fillId="0" borderId="0" xfId="65" applyFont="1" applyFill="1">
      <alignment vertical="center"/>
      <protection/>
    </xf>
    <xf numFmtId="3" fontId="13" fillId="0" borderId="23" xfId="65" applyFont="1" applyFill="1" applyBorder="1" quotePrefix="1">
      <alignment vertical="center"/>
      <protection/>
    </xf>
    <xf numFmtId="3" fontId="13" fillId="0" borderId="26" xfId="65" applyFont="1" applyFill="1" applyBorder="1">
      <alignment vertical="center"/>
      <protection/>
    </xf>
    <xf numFmtId="3" fontId="13" fillId="0" borderId="20" xfId="65" applyNumberFormat="1" applyFont="1" applyFill="1" applyBorder="1">
      <alignment vertical="center"/>
      <protection/>
    </xf>
    <xf numFmtId="3" fontId="13" fillId="0" borderId="10" xfId="65" applyNumberFormat="1" applyFont="1" applyFill="1" applyBorder="1">
      <alignment vertical="center"/>
      <protection/>
    </xf>
    <xf numFmtId="3" fontId="13" fillId="0" borderId="28" xfId="65" applyFont="1" applyFill="1" applyBorder="1">
      <alignment vertical="center"/>
      <protection/>
    </xf>
    <xf numFmtId="3" fontId="13" fillId="0" borderId="30" xfId="65" applyNumberFormat="1" applyFont="1" applyFill="1" applyBorder="1">
      <alignment vertical="center"/>
      <protection/>
    </xf>
    <xf numFmtId="3" fontId="13" fillId="0" borderId="33" xfId="65" applyNumberFormat="1" applyFont="1" applyFill="1" applyBorder="1">
      <alignment vertical="center"/>
      <protection/>
    </xf>
    <xf numFmtId="3" fontId="13" fillId="0" borderId="123" xfId="65" applyNumberFormat="1" applyFont="1" applyFill="1" applyBorder="1">
      <alignment vertical="center"/>
      <protection/>
    </xf>
    <xf numFmtId="3" fontId="11" fillId="0" borderId="116" xfId="65" applyFont="1" applyFill="1" applyBorder="1">
      <alignment vertical="center"/>
      <protection/>
    </xf>
    <xf numFmtId="3" fontId="11" fillId="0" borderId="57" xfId="65" applyNumberFormat="1" applyFont="1" applyFill="1" applyBorder="1">
      <alignment vertical="center"/>
      <protection/>
    </xf>
    <xf numFmtId="3" fontId="11" fillId="0" borderId="19" xfId="65" applyNumberFormat="1" applyFont="1" applyFill="1" applyBorder="1">
      <alignment vertical="center"/>
      <protection/>
    </xf>
    <xf numFmtId="3" fontId="11" fillId="0" borderId="90" xfId="65" applyNumberFormat="1" applyFont="1" applyFill="1" applyBorder="1">
      <alignment vertical="center"/>
      <protection/>
    </xf>
    <xf numFmtId="3" fontId="13" fillId="0" borderId="125" xfId="65" applyNumberFormat="1" applyFont="1" applyFill="1" applyBorder="1">
      <alignment vertical="center"/>
      <protection/>
    </xf>
    <xf numFmtId="3" fontId="13" fillId="0" borderId="32" xfId="65" applyNumberFormat="1" applyFont="1" applyFill="1" applyBorder="1">
      <alignment vertical="center"/>
      <protection/>
    </xf>
    <xf numFmtId="3" fontId="11" fillId="0" borderId="13" xfId="65" applyNumberFormat="1" applyFont="1" applyFill="1" applyBorder="1">
      <alignment vertical="center"/>
      <protection/>
    </xf>
    <xf numFmtId="3" fontId="11" fillId="0" borderId="126" xfId="65" applyNumberFormat="1" applyFont="1" applyFill="1" applyBorder="1">
      <alignment vertical="center"/>
      <protection/>
    </xf>
    <xf numFmtId="3" fontId="11" fillId="34" borderId="90" xfId="65" applyNumberFormat="1" applyFont="1" applyFill="1" applyBorder="1">
      <alignment vertical="center"/>
      <protection/>
    </xf>
    <xf numFmtId="3" fontId="13" fillId="0" borderId="0" xfId="65" applyFont="1" applyAlignment="1">
      <alignment horizontal="center" vertical="center"/>
      <protection/>
    </xf>
    <xf numFmtId="3" fontId="4" fillId="35" borderId="75" xfId="59" applyNumberFormat="1" applyFont="1" applyFill="1" applyBorder="1" applyAlignment="1">
      <alignment horizontal="center" vertical="center"/>
      <protection/>
    </xf>
    <xf numFmtId="3" fontId="3" fillId="0" borderId="121" xfId="59" applyNumberFormat="1" applyFont="1" applyBorder="1" applyAlignment="1">
      <alignment vertical="center"/>
      <protection/>
    </xf>
    <xf numFmtId="0" fontId="4" fillId="28" borderId="11" xfId="59" applyFont="1" applyFill="1" applyBorder="1" applyAlignment="1">
      <alignment horizontal="center" vertical="center"/>
      <protection/>
    </xf>
    <xf numFmtId="0" fontId="4" fillId="28" borderId="10" xfId="59" applyFont="1" applyFill="1" applyBorder="1" applyAlignment="1">
      <alignment vertical="center" wrapText="1"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28" borderId="10" xfId="59" applyFont="1" applyFill="1" applyBorder="1" applyAlignment="1">
      <alignment horizontal="center" vertical="center"/>
      <protection/>
    </xf>
    <xf numFmtId="0" fontId="4" fillId="28" borderId="12" xfId="59" applyFont="1" applyFill="1" applyBorder="1" applyAlignment="1">
      <alignment horizontal="center" vertical="center"/>
      <protection/>
    </xf>
    <xf numFmtId="0" fontId="4" fillId="28" borderId="13" xfId="59" applyFont="1" applyFill="1" applyBorder="1" applyAlignment="1">
      <alignment vertical="center" wrapText="1"/>
      <protection/>
    </xf>
    <xf numFmtId="0" fontId="4" fillId="28" borderId="13" xfId="59" applyFont="1" applyFill="1" applyBorder="1" applyAlignment="1">
      <alignment horizontal="center" vertical="center"/>
      <protection/>
    </xf>
    <xf numFmtId="3" fontId="13" fillId="0" borderId="77" xfId="68" applyFont="1" applyFill="1" applyBorder="1" applyAlignment="1">
      <alignment horizontal="center" vertical="center"/>
      <protection/>
    </xf>
    <xf numFmtId="3" fontId="39" fillId="0" borderId="55" xfId="68" applyFont="1" applyFill="1" applyBorder="1" applyAlignment="1">
      <alignment horizontal="center" vertical="center" wrapText="1"/>
      <protection/>
    </xf>
    <xf numFmtId="3" fontId="13" fillId="0" borderId="80" xfId="68" applyFont="1" applyFill="1" applyBorder="1" applyAlignment="1">
      <alignment vertical="center" wrapText="1"/>
      <protection/>
    </xf>
    <xf numFmtId="3" fontId="4" fillId="38" borderId="144" xfId="59" applyNumberFormat="1" applyFont="1" applyFill="1" applyBorder="1" applyAlignment="1">
      <alignment horizontal="center" vertical="center"/>
      <protection/>
    </xf>
    <xf numFmtId="3" fontId="4" fillId="38" borderId="17" xfId="59" applyNumberFormat="1" applyFont="1" applyFill="1" applyBorder="1" applyAlignment="1">
      <alignment horizontal="center" vertical="center"/>
      <protection/>
    </xf>
    <xf numFmtId="3" fontId="4" fillId="38" borderId="18" xfId="59" applyNumberFormat="1" applyFont="1" applyFill="1" applyBorder="1" applyAlignment="1">
      <alignment horizontal="center" vertical="center"/>
      <protection/>
    </xf>
    <xf numFmtId="0" fontId="3" fillId="0" borderId="111" xfId="59" applyFont="1" applyFill="1" applyBorder="1" applyAlignment="1">
      <alignment horizontal="center" vertical="center"/>
      <protection/>
    </xf>
    <xf numFmtId="0" fontId="3" fillId="0" borderId="78" xfId="59" applyFont="1" applyFill="1" applyBorder="1" applyAlignment="1">
      <alignment horizontal="center" vertical="center"/>
      <protection/>
    </xf>
    <xf numFmtId="0" fontId="3" fillId="0" borderId="44" xfId="59" applyFont="1" applyFill="1" applyBorder="1" applyAlignment="1">
      <alignment horizontal="center" vertical="center"/>
      <protection/>
    </xf>
    <xf numFmtId="0" fontId="3" fillId="0" borderId="117" xfId="59" applyFont="1" applyFill="1" applyBorder="1" applyAlignment="1">
      <alignment horizontal="center" vertical="center"/>
      <protection/>
    </xf>
    <xf numFmtId="0" fontId="3" fillId="0" borderId="40" xfId="59" applyFont="1" applyFill="1" applyBorder="1" applyAlignment="1">
      <alignment horizontal="center" vertical="center"/>
      <protection/>
    </xf>
    <xf numFmtId="0" fontId="3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125" xfId="59" applyFont="1" applyFill="1" applyBorder="1" applyAlignment="1">
      <alignment horizontal="center" vertical="center" wrapText="1"/>
      <protection/>
    </xf>
    <xf numFmtId="0" fontId="4" fillId="38" borderId="97" xfId="59" applyFont="1" applyFill="1" applyBorder="1" applyAlignment="1">
      <alignment horizontal="center" vertical="center"/>
      <protection/>
    </xf>
    <xf numFmtId="0" fontId="4" fillId="38" borderId="31" xfId="59" applyFont="1" applyFill="1" applyBorder="1" applyAlignment="1">
      <alignment horizontal="center" vertical="center"/>
      <protection/>
    </xf>
    <xf numFmtId="0" fontId="4" fillId="38" borderId="142" xfId="59" applyFont="1" applyFill="1" applyBorder="1" applyAlignment="1">
      <alignment horizontal="center" vertical="center"/>
      <protection/>
    </xf>
    <xf numFmtId="0" fontId="4" fillId="38" borderId="16" xfId="59" applyFont="1" applyFill="1" applyBorder="1" applyAlignment="1">
      <alignment horizontal="center" vertical="center"/>
      <protection/>
    </xf>
    <xf numFmtId="3" fontId="4" fillId="38" borderId="119" xfId="59" applyNumberFormat="1" applyFont="1" applyFill="1" applyBorder="1" applyAlignment="1">
      <alignment horizontal="center" vertical="center"/>
      <protection/>
    </xf>
    <xf numFmtId="0" fontId="4" fillId="38" borderId="141" xfId="59" applyFont="1" applyFill="1" applyBorder="1" applyAlignment="1">
      <alignment horizontal="center" vertical="center"/>
      <protection/>
    </xf>
    <xf numFmtId="0" fontId="4" fillId="38" borderId="85" xfId="59" applyFont="1" applyFill="1" applyBorder="1" applyAlignment="1">
      <alignment horizontal="center" vertical="center"/>
      <protection/>
    </xf>
    <xf numFmtId="0" fontId="5" fillId="37" borderId="141" xfId="61" applyFont="1" applyFill="1" applyBorder="1" applyAlignment="1">
      <alignment horizontal="center" vertical="center" textRotation="90"/>
      <protection/>
    </xf>
    <xf numFmtId="0" fontId="5" fillId="37" borderId="85" xfId="61" applyFont="1" applyFill="1" applyBorder="1" applyAlignment="1">
      <alignment horizontal="center" vertical="center" textRotation="90"/>
      <protection/>
    </xf>
    <xf numFmtId="0" fontId="5" fillId="37" borderId="142" xfId="61" applyFont="1" applyFill="1" applyBorder="1" applyAlignment="1">
      <alignment horizontal="center" vertical="center" textRotation="90"/>
      <protection/>
    </xf>
    <xf numFmtId="0" fontId="5" fillId="37" borderId="16" xfId="61" applyFont="1" applyFill="1" applyBorder="1" applyAlignment="1">
      <alignment horizontal="center" vertical="center" textRotation="90"/>
      <protection/>
    </xf>
    <xf numFmtId="0" fontId="5" fillId="37" borderId="142" xfId="61" applyFont="1" applyFill="1" applyBorder="1" applyAlignment="1">
      <alignment horizontal="center" vertical="center" wrapText="1"/>
      <protection/>
    </xf>
    <xf numFmtId="0" fontId="5" fillId="37" borderId="16" xfId="61" applyFont="1" applyFill="1" applyBorder="1" applyAlignment="1">
      <alignment horizontal="center" vertical="center" wrapText="1"/>
      <protection/>
    </xf>
    <xf numFmtId="0" fontId="4" fillId="37" borderId="17" xfId="61" applyFont="1" applyFill="1" applyBorder="1" applyAlignment="1">
      <alignment horizontal="center" vertical="center" wrapText="1"/>
      <protection/>
    </xf>
    <xf numFmtId="0" fontId="4" fillId="37" borderId="18" xfId="61" applyFont="1" applyFill="1" applyBorder="1" applyAlignment="1">
      <alignment horizontal="center" vertical="center" wrapText="1"/>
      <protection/>
    </xf>
    <xf numFmtId="0" fontId="6" fillId="0" borderId="155" xfId="61" applyFont="1" applyFill="1" applyBorder="1" applyAlignment="1">
      <alignment vertical="center"/>
      <protection/>
    </xf>
    <xf numFmtId="0" fontId="6" fillId="0" borderId="54" xfId="61" applyFont="1" applyFill="1" applyBorder="1" applyAlignment="1">
      <alignment vertical="center"/>
      <protection/>
    </xf>
    <xf numFmtId="0" fontId="6" fillId="0" borderId="47" xfId="61" applyFont="1" applyFill="1" applyBorder="1" applyAlignment="1">
      <alignment vertical="center"/>
      <protection/>
    </xf>
    <xf numFmtId="0" fontId="6" fillId="0" borderId="114" xfId="61" applyFont="1" applyFill="1" applyBorder="1" applyAlignment="1">
      <alignment horizontal="left" vertical="center"/>
      <protection/>
    </xf>
    <xf numFmtId="0" fontId="6" fillId="0" borderId="102" xfId="61" applyFont="1" applyFill="1" applyBorder="1" applyAlignment="1">
      <alignment horizontal="left" vertical="center"/>
      <protection/>
    </xf>
    <xf numFmtId="0" fontId="6" fillId="0" borderId="118" xfId="61" applyFont="1" applyFill="1" applyBorder="1" applyAlignment="1">
      <alignment horizontal="left" vertical="center"/>
      <protection/>
    </xf>
    <xf numFmtId="0" fontId="6" fillId="0" borderId="114" xfId="61" applyFont="1" applyFill="1" applyBorder="1" applyAlignment="1">
      <alignment vertical="center"/>
      <protection/>
    </xf>
    <xf numFmtId="0" fontId="6" fillId="0" borderId="102" xfId="61" applyFont="1" applyFill="1" applyBorder="1" applyAlignment="1">
      <alignment vertical="center"/>
      <protection/>
    </xf>
    <xf numFmtId="0" fontId="6" fillId="0" borderId="118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 wrapText="1"/>
      <protection/>
    </xf>
    <xf numFmtId="0" fontId="4" fillId="0" borderId="22" xfId="61" applyFont="1" applyFill="1" applyBorder="1" applyAlignment="1">
      <alignment vertical="center" wrapText="1"/>
      <protection/>
    </xf>
    <xf numFmtId="0" fontId="4" fillId="0" borderId="20" xfId="61" applyFont="1" applyFill="1" applyBorder="1" applyAlignment="1">
      <alignment vertical="center" wrapText="1"/>
      <protection/>
    </xf>
    <xf numFmtId="0" fontId="6" fillId="0" borderId="71" xfId="61" applyFont="1" applyFill="1" applyBorder="1" applyAlignment="1">
      <alignment horizontal="left" vertical="center"/>
      <protection/>
    </xf>
    <xf numFmtId="0" fontId="6" fillId="0" borderId="72" xfId="61" applyFont="1" applyFill="1" applyBorder="1" applyAlignment="1">
      <alignment horizontal="left" vertical="center"/>
      <protection/>
    </xf>
    <xf numFmtId="0" fontId="6" fillId="0" borderId="56" xfId="61" applyFont="1" applyFill="1" applyBorder="1" applyAlignment="1">
      <alignment horizontal="left" vertical="center"/>
      <protection/>
    </xf>
    <xf numFmtId="0" fontId="4" fillId="37" borderId="144" xfId="61" applyFont="1" applyFill="1" applyBorder="1" applyAlignment="1">
      <alignment horizontal="center" vertical="center" wrapText="1"/>
      <protection/>
    </xf>
    <xf numFmtId="0" fontId="4" fillId="37" borderId="119" xfId="61" applyFont="1" applyFill="1" applyBorder="1" applyAlignment="1">
      <alignment horizontal="center" vertical="center" wrapText="1"/>
      <protection/>
    </xf>
    <xf numFmtId="0" fontId="4" fillId="33" borderId="113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3" fontId="4" fillId="0" borderId="113" xfId="69" applyNumberFormat="1" applyFont="1" applyFill="1" applyBorder="1" applyAlignment="1">
      <alignment vertical="center"/>
      <protection/>
    </xf>
    <xf numFmtId="3" fontId="4" fillId="0" borderId="22" xfId="69" applyNumberFormat="1" applyFont="1" applyFill="1" applyBorder="1" applyAlignment="1">
      <alignment vertical="center"/>
      <protection/>
    </xf>
    <xf numFmtId="3" fontId="4" fillId="0" borderId="125" xfId="69" applyNumberFormat="1" applyFont="1" applyFill="1" applyBorder="1" applyAlignment="1">
      <alignment vertical="center"/>
      <protection/>
    </xf>
    <xf numFmtId="3" fontId="4" fillId="0" borderId="114" xfId="69" applyNumberFormat="1" applyFont="1" applyFill="1" applyBorder="1" applyAlignment="1">
      <alignment vertical="center"/>
      <protection/>
    </xf>
    <xf numFmtId="3" fontId="4" fillId="0" borderId="102" xfId="69" applyNumberFormat="1" applyFont="1" applyFill="1" applyBorder="1" applyAlignment="1">
      <alignment vertical="center"/>
      <protection/>
    </xf>
    <xf numFmtId="3" fontId="4" fillId="0" borderId="118" xfId="69" applyNumberFormat="1" applyFont="1" applyFill="1" applyBorder="1" applyAlignment="1">
      <alignment vertical="center"/>
      <protection/>
    </xf>
    <xf numFmtId="0" fontId="4" fillId="34" borderId="144" xfId="69" applyFont="1" applyFill="1" applyBorder="1" applyAlignment="1">
      <alignment horizontal="center" vertical="center" wrapText="1"/>
      <protection/>
    </xf>
    <xf numFmtId="0" fontId="4" fillId="34" borderId="119" xfId="69" applyFont="1" applyFill="1" applyBorder="1" applyAlignment="1">
      <alignment horizontal="center" vertical="center" wrapText="1"/>
      <protection/>
    </xf>
    <xf numFmtId="0" fontId="4" fillId="0" borderId="156" xfId="69" applyFont="1" applyFill="1" applyBorder="1" applyAlignment="1">
      <alignment horizontal="center" vertical="center"/>
      <protection/>
    </xf>
    <xf numFmtId="0" fontId="4" fillId="0" borderId="100" xfId="69" applyFont="1" applyFill="1" applyBorder="1" applyAlignment="1">
      <alignment horizontal="center" vertical="center"/>
      <protection/>
    </xf>
    <xf numFmtId="0" fontId="4" fillId="0" borderId="157" xfId="69" applyFont="1" applyFill="1" applyBorder="1" applyAlignment="1">
      <alignment horizontal="center" vertical="center"/>
      <protection/>
    </xf>
    <xf numFmtId="3" fontId="4" fillId="0" borderId="158" xfId="69" applyNumberFormat="1" applyFont="1" applyFill="1" applyBorder="1" applyAlignment="1">
      <alignment vertical="center"/>
      <protection/>
    </xf>
    <xf numFmtId="3" fontId="4" fillId="0" borderId="88" xfId="69" applyNumberFormat="1" applyFont="1" applyFill="1" applyBorder="1" applyAlignment="1">
      <alignment vertical="center"/>
      <protection/>
    </xf>
    <xf numFmtId="0" fontId="4" fillId="0" borderId="159" xfId="69" applyFont="1" applyFill="1" applyBorder="1" applyAlignment="1">
      <alignment horizontal="center" vertical="center"/>
      <protection/>
    </xf>
    <xf numFmtId="0" fontId="4" fillId="0" borderId="53" xfId="69" applyFont="1" applyFill="1" applyBorder="1" applyAlignment="1">
      <alignment horizontal="center" vertical="center"/>
      <protection/>
    </xf>
    <xf numFmtId="0" fontId="4" fillId="0" borderId="130" xfId="69" applyFont="1" applyFill="1" applyBorder="1" applyAlignment="1">
      <alignment horizontal="center" vertical="center"/>
      <protection/>
    </xf>
    <xf numFmtId="0" fontId="4" fillId="34" borderId="86" xfId="69" applyFont="1" applyFill="1" applyBorder="1" applyAlignment="1">
      <alignment horizontal="center" vertical="center"/>
      <protection/>
    </xf>
    <xf numFmtId="0" fontId="4" fillId="34" borderId="11" xfId="69" applyFont="1" applyFill="1" applyBorder="1" applyAlignment="1">
      <alignment horizontal="center" vertical="center"/>
      <protection/>
    </xf>
    <xf numFmtId="0" fontId="4" fillId="34" borderId="87" xfId="69" applyFont="1" applyFill="1" applyBorder="1" applyAlignment="1">
      <alignment horizontal="center" vertical="center"/>
      <protection/>
    </xf>
    <xf numFmtId="0" fontId="4" fillId="34" borderId="27" xfId="69" applyFont="1" applyFill="1" applyBorder="1" applyAlignment="1">
      <alignment horizontal="center" vertical="center"/>
      <protection/>
    </xf>
    <xf numFmtId="0" fontId="4" fillId="34" borderId="97" xfId="69" applyFont="1" applyFill="1" applyBorder="1" applyAlignment="1">
      <alignment horizontal="center" vertical="center" wrapText="1"/>
      <protection/>
    </xf>
    <xf numFmtId="0" fontId="4" fillId="34" borderId="31" xfId="69" applyFont="1" applyFill="1" applyBorder="1" applyAlignment="1">
      <alignment horizontal="center" vertical="center" wrapText="1"/>
      <protection/>
    </xf>
    <xf numFmtId="0" fontId="4" fillId="34" borderId="18" xfId="69" applyFont="1" applyFill="1" applyBorder="1" applyAlignment="1">
      <alignment horizontal="center" vertical="center" wrapText="1"/>
      <protection/>
    </xf>
    <xf numFmtId="0" fontId="6" fillId="37" borderId="18" xfId="61" applyFont="1" applyFill="1" applyBorder="1" applyAlignment="1">
      <alignment horizontal="center" vertical="center" wrapText="1"/>
      <protection/>
    </xf>
    <xf numFmtId="0" fontId="6" fillId="37" borderId="75" xfId="61" applyFont="1" applyFill="1" applyBorder="1" applyAlignment="1">
      <alignment horizontal="center" vertical="center" wrapText="1"/>
      <protection/>
    </xf>
    <xf numFmtId="0" fontId="6" fillId="37" borderId="134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right" vertical="center"/>
      <protection/>
    </xf>
    <xf numFmtId="0" fontId="6" fillId="0" borderId="20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horizontal="right" vertical="center"/>
      <protection/>
    </xf>
    <xf numFmtId="0" fontId="6" fillId="0" borderId="125" xfId="61" applyFont="1" applyFill="1" applyBorder="1" applyAlignment="1">
      <alignment horizontal="right" vertical="center"/>
      <protection/>
    </xf>
    <xf numFmtId="49" fontId="3" fillId="0" borderId="0" xfId="61" applyNumberFormat="1" applyFont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20" xfId="61" applyFont="1" applyFill="1" applyBorder="1" applyAlignment="1">
      <alignment horizontal="left" vertical="center" wrapText="1"/>
      <protection/>
    </xf>
    <xf numFmtId="0" fontId="3" fillId="0" borderId="43" xfId="61" applyFont="1" applyFill="1" applyBorder="1" applyAlignment="1">
      <alignment vertical="center" wrapText="1"/>
      <protection/>
    </xf>
    <xf numFmtId="0" fontId="3" fillId="0" borderId="78" xfId="61" applyFont="1" applyFill="1" applyBorder="1" applyAlignment="1">
      <alignment vertical="center" wrapText="1"/>
      <protection/>
    </xf>
    <xf numFmtId="0" fontId="3" fillId="0" borderId="44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21" xfId="61" applyFont="1" applyFill="1" applyBorder="1" applyAlignment="1" quotePrefix="1">
      <alignment vertical="center" wrapText="1"/>
      <protection/>
    </xf>
    <xf numFmtId="0" fontId="3" fillId="0" borderId="20" xfId="61" applyFont="1" applyFill="1" applyBorder="1" applyAlignment="1" quotePrefix="1">
      <alignment vertical="center" wrapText="1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3" fontId="11" fillId="0" borderId="114" xfId="56" applyFont="1" applyBorder="1" applyAlignment="1">
      <alignment horizontal="left" vertical="center"/>
      <protection/>
    </xf>
    <xf numFmtId="3" fontId="11" fillId="0" borderId="102" xfId="56" applyFont="1" applyBorder="1" applyAlignment="1">
      <alignment horizontal="left" vertical="center"/>
      <protection/>
    </xf>
    <xf numFmtId="3" fontId="11" fillId="0" borderId="118" xfId="56" applyFont="1" applyBorder="1" applyAlignment="1">
      <alignment horizontal="left" vertical="center"/>
      <protection/>
    </xf>
    <xf numFmtId="3" fontId="11" fillId="0" borderId="114" xfId="56" applyFont="1" applyBorder="1" applyAlignment="1">
      <alignment vertical="center"/>
      <protection/>
    </xf>
    <xf numFmtId="3" fontId="11" fillId="0" borderId="102" xfId="56" applyFont="1" applyBorder="1" applyAlignment="1">
      <alignment vertical="center"/>
      <protection/>
    </xf>
    <xf numFmtId="3" fontId="11" fillId="0" borderId="118" xfId="56" applyFont="1" applyBorder="1" applyAlignment="1">
      <alignment vertical="center"/>
      <protection/>
    </xf>
    <xf numFmtId="3" fontId="11" fillId="0" borderId="100" xfId="56" applyNumberFormat="1" applyFont="1" applyFill="1" applyBorder="1" applyAlignment="1">
      <alignment horizontal="center" vertical="center"/>
      <protection/>
    </xf>
    <xf numFmtId="3" fontId="11" fillId="0" borderId="157" xfId="56" applyNumberFormat="1" applyFont="1" applyFill="1" applyBorder="1" applyAlignment="1">
      <alignment horizontal="center" vertical="center"/>
      <protection/>
    </xf>
    <xf numFmtId="3" fontId="11" fillId="37" borderId="145" xfId="56" applyFont="1" applyFill="1" applyBorder="1" applyAlignment="1">
      <alignment horizontal="center" vertical="center" wrapText="1"/>
      <protection/>
    </xf>
    <xf numFmtId="3" fontId="11" fillId="37" borderId="116" xfId="56" applyFont="1" applyFill="1" applyBorder="1" applyAlignment="1">
      <alignment horizontal="center" vertical="center" wrapText="1"/>
      <protection/>
    </xf>
    <xf numFmtId="0" fontId="11" fillId="37" borderId="18" xfId="62" applyFont="1" applyFill="1" applyBorder="1" applyAlignment="1">
      <alignment horizontal="center" vertical="center" wrapText="1"/>
      <protection/>
    </xf>
    <xf numFmtId="0" fontId="11" fillId="37" borderId="75" xfId="62" applyFont="1" applyFill="1" applyBorder="1" applyAlignment="1">
      <alignment horizontal="center" vertical="center" wrapText="1"/>
      <protection/>
    </xf>
    <xf numFmtId="0" fontId="11" fillId="37" borderId="134" xfId="62" applyFont="1" applyFill="1" applyBorder="1" applyAlignment="1">
      <alignment horizontal="center" vertical="center" wrapText="1"/>
      <protection/>
    </xf>
    <xf numFmtId="3" fontId="11" fillId="0" borderId="98" xfId="56" applyFont="1" applyBorder="1" applyAlignment="1">
      <alignment horizontal="left" vertical="center"/>
      <protection/>
    </xf>
    <xf numFmtId="3" fontId="11" fillId="0" borderId="17" xfId="56" applyFont="1" applyBorder="1" applyAlignment="1">
      <alignment horizontal="left" vertical="center"/>
      <protection/>
    </xf>
    <xf numFmtId="3" fontId="11" fillId="0" borderId="119" xfId="56" applyFont="1" applyBorder="1" applyAlignment="1">
      <alignment horizontal="left" vertical="center"/>
      <protection/>
    </xf>
    <xf numFmtId="3" fontId="11" fillId="38" borderId="160" xfId="77" applyFont="1" applyFill="1" applyBorder="1" applyAlignment="1">
      <alignment horizontal="center" vertical="center" wrapText="1"/>
      <protection/>
    </xf>
    <xf numFmtId="3" fontId="11" fillId="38" borderId="17" xfId="77" applyFont="1" applyFill="1" applyBorder="1" applyAlignment="1">
      <alignment horizontal="center" vertical="center" wrapText="1"/>
      <protection/>
    </xf>
    <xf numFmtId="3" fontId="11" fillId="38" borderId="18" xfId="77" applyFont="1" applyFill="1" applyBorder="1" applyAlignment="1">
      <alignment horizontal="center" vertical="center" wrapText="1"/>
      <protection/>
    </xf>
    <xf numFmtId="3" fontId="11" fillId="0" borderId="114" xfId="56" applyFont="1" applyBorder="1" applyAlignment="1" quotePrefix="1">
      <alignment horizontal="left" vertical="center"/>
      <protection/>
    </xf>
    <xf numFmtId="3" fontId="11" fillId="0" borderId="102" xfId="56" applyFont="1" applyBorder="1" applyAlignment="1" quotePrefix="1">
      <alignment horizontal="left" vertical="center"/>
      <protection/>
    </xf>
    <xf numFmtId="3" fontId="11" fillId="0" borderId="102" xfId="56" applyFont="1" applyBorder="1" applyAlignment="1" quotePrefix="1">
      <alignment horizontal="center" vertical="center"/>
      <protection/>
    </xf>
    <xf numFmtId="3" fontId="11" fillId="0" borderId="118" xfId="56" applyFont="1" applyBorder="1" applyAlignment="1" quotePrefix="1">
      <alignment horizontal="center" vertical="center"/>
      <protection/>
    </xf>
    <xf numFmtId="3" fontId="11" fillId="38" borderId="119" xfId="77" applyFont="1" applyFill="1" applyBorder="1" applyAlignment="1">
      <alignment horizontal="center" vertical="center" wrapText="1"/>
      <protection/>
    </xf>
    <xf numFmtId="3" fontId="11" fillId="0" borderId="114" xfId="56" applyFont="1" applyFill="1" applyBorder="1" applyAlignment="1">
      <alignment horizontal="left" vertical="center"/>
      <protection/>
    </xf>
    <xf numFmtId="3" fontId="11" fillId="0" borderId="102" xfId="56" applyFont="1" applyFill="1" applyBorder="1" applyAlignment="1">
      <alignment horizontal="left" vertical="center"/>
      <protection/>
    </xf>
    <xf numFmtId="3" fontId="11" fillId="0" borderId="161" xfId="56" applyFont="1" applyFill="1" applyBorder="1" applyAlignment="1">
      <alignment horizontal="left" vertical="center"/>
      <protection/>
    </xf>
    <xf numFmtId="49" fontId="13" fillId="0" borderId="32" xfId="68" applyNumberFormat="1" applyFont="1" applyFill="1" applyBorder="1" applyAlignment="1">
      <alignment horizontal="center" vertical="center"/>
      <protection/>
    </xf>
    <xf numFmtId="3" fontId="11" fillId="36" borderId="98" xfId="56" applyFont="1" applyFill="1" applyBorder="1" applyAlignment="1">
      <alignment horizontal="center" vertical="center"/>
      <protection/>
    </xf>
    <xf numFmtId="3" fontId="11" fillId="36" borderId="17" xfId="56" applyFont="1" applyFill="1" applyBorder="1" applyAlignment="1">
      <alignment horizontal="center" vertical="center"/>
      <protection/>
    </xf>
    <xf numFmtId="3" fontId="11" fillId="36" borderId="119" xfId="56" applyFont="1" applyFill="1" applyBorder="1" applyAlignment="1">
      <alignment horizontal="center" vertical="center"/>
      <protection/>
    </xf>
    <xf numFmtId="3" fontId="13" fillId="0" borderId="22" xfId="56" applyNumberFormat="1" applyFont="1" applyFill="1" applyBorder="1" applyAlignment="1">
      <alignment horizontal="center" vertical="center"/>
      <protection/>
    </xf>
    <xf numFmtId="3" fontId="13" fillId="0" borderId="125" xfId="56" applyNumberFormat="1" applyFont="1" applyFill="1" applyBorder="1" applyAlignment="1">
      <alignment horizontal="center" vertical="center"/>
      <protection/>
    </xf>
    <xf numFmtId="3" fontId="13" fillId="0" borderId="51" xfId="68" applyFont="1" applyBorder="1" applyAlignment="1">
      <alignment horizontal="center" vertical="center"/>
      <protection/>
    </xf>
    <xf numFmtId="3" fontId="14" fillId="38" borderId="145" xfId="56" applyFont="1" applyFill="1" applyBorder="1" applyAlignment="1">
      <alignment horizontal="center" vertical="center" wrapText="1"/>
      <protection/>
    </xf>
    <xf numFmtId="3" fontId="14" fillId="38" borderId="116" xfId="56" applyFont="1" applyFill="1" applyBorder="1" applyAlignment="1">
      <alignment horizontal="center" vertical="center" wrapText="1"/>
      <protection/>
    </xf>
    <xf numFmtId="3" fontId="14" fillId="38" borderId="162" xfId="56" applyFont="1" applyFill="1" applyBorder="1" applyAlignment="1">
      <alignment horizontal="center" vertical="center"/>
      <protection/>
    </xf>
    <xf numFmtId="3" fontId="14" fillId="38" borderId="163" xfId="56" applyFont="1" applyFill="1" applyBorder="1" applyAlignment="1">
      <alignment horizontal="center" vertical="center"/>
      <protection/>
    </xf>
    <xf numFmtId="3" fontId="14" fillId="38" borderId="164" xfId="56" applyFont="1" applyFill="1" applyBorder="1" applyAlignment="1">
      <alignment horizontal="center" vertical="center"/>
      <protection/>
    </xf>
    <xf numFmtId="3" fontId="14" fillId="38" borderId="17" xfId="56" applyFont="1" applyFill="1" applyBorder="1" applyAlignment="1">
      <alignment horizontal="center" vertical="center" wrapText="1"/>
      <protection/>
    </xf>
    <xf numFmtId="3" fontId="14" fillId="38" borderId="18" xfId="56" applyFont="1" applyFill="1" applyBorder="1" applyAlignment="1">
      <alignment horizontal="center" vertical="center" wrapText="1"/>
      <protection/>
    </xf>
    <xf numFmtId="3" fontId="14" fillId="38" borderId="119" xfId="56" applyFont="1" applyFill="1" applyBorder="1" applyAlignment="1">
      <alignment horizontal="center" vertical="center" wrapText="1"/>
      <protection/>
    </xf>
    <xf numFmtId="3" fontId="14" fillId="38" borderId="44" xfId="56" applyFont="1" applyFill="1" applyBorder="1" applyAlignment="1">
      <alignment horizontal="center" vertical="center" textRotation="90" wrapText="1"/>
      <protection/>
    </xf>
    <xf numFmtId="3" fontId="14" fillId="38" borderId="74" xfId="56" applyFont="1" applyFill="1" applyBorder="1" applyAlignment="1">
      <alignment horizontal="center" vertical="center" textRotation="90" wrapText="1"/>
      <protection/>
    </xf>
    <xf numFmtId="3" fontId="14" fillId="38" borderId="31" xfId="56" applyFont="1" applyFill="1" applyBorder="1" applyAlignment="1">
      <alignment horizontal="center" vertical="center" textRotation="90" wrapText="1"/>
      <protection/>
    </xf>
    <xf numFmtId="3" fontId="14" fillId="38" borderId="14" xfId="56" applyFont="1" applyFill="1" applyBorder="1" applyAlignment="1">
      <alignment horizontal="center" vertical="center" textRotation="90" wrapText="1"/>
      <protection/>
    </xf>
    <xf numFmtId="3" fontId="14" fillId="38" borderId="55" xfId="56" applyFont="1" applyFill="1" applyBorder="1" applyAlignment="1">
      <alignment horizontal="center" vertical="center" textRotation="90" wrapText="1"/>
      <protection/>
    </xf>
    <xf numFmtId="3" fontId="14" fillId="38" borderId="16" xfId="56" applyFont="1" applyFill="1" applyBorder="1" applyAlignment="1">
      <alignment horizontal="center" vertical="center" textRotation="90" wrapText="1"/>
      <protection/>
    </xf>
    <xf numFmtId="3" fontId="14" fillId="38" borderId="137" xfId="56" applyFont="1" applyFill="1" applyBorder="1" applyAlignment="1">
      <alignment horizontal="center" vertical="center" textRotation="90" wrapText="1"/>
      <protection/>
    </xf>
    <xf numFmtId="3" fontId="14" fillId="38" borderId="136" xfId="56" applyFont="1" applyFill="1" applyBorder="1" applyAlignment="1">
      <alignment horizontal="center" vertical="center" textRotation="90" wrapText="1"/>
      <protection/>
    </xf>
    <xf numFmtId="3" fontId="14" fillId="38" borderId="131" xfId="56" applyFont="1" applyFill="1" applyBorder="1" applyAlignment="1">
      <alignment horizontal="center" vertical="center" textRotation="90" wrapText="1"/>
      <protection/>
    </xf>
    <xf numFmtId="3" fontId="14" fillId="0" borderId="165" xfId="56" applyFont="1" applyFill="1" applyBorder="1" applyAlignment="1" quotePrefix="1">
      <alignment horizontal="center" vertical="center"/>
      <protection/>
    </xf>
    <xf numFmtId="3" fontId="14" fillId="0" borderId="166" xfId="56" applyFont="1" applyFill="1" applyBorder="1" applyAlignment="1" quotePrefix="1">
      <alignment horizontal="center" vertical="center"/>
      <protection/>
    </xf>
    <xf numFmtId="3" fontId="14" fillId="38" borderId="166" xfId="56" applyFont="1" applyFill="1" applyBorder="1" applyAlignment="1">
      <alignment horizontal="center" vertical="center" wrapText="1"/>
      <protection/>
    </xf>
    <xf numFmtId="3" fontId="11" fillId="34" borderId="145" xfId="56" applyFont="1" applyFill="1" applyBorder="1" applyAlignment="1">
      <alignment horizontal="center" vertical="center" wrapText="1"/>
      <protection/>
    </xf>
    <xf numFmtId="3" fontId="11" fillId="34" borderId="116" xfId="56" applyFont="1" applyFill="1" applyBorder="1" applyAlignment="1">
      <alignment horizontal="center" vertical="center" wrapText="1"/>
      <protection/>
    </xf>
    <xf numFmtId="3" fontId="11" fillId="34" borderId="17" xfId="77" applyFont="1" applyFill="1" applyBorder="1" applyAlignment="1">
      <alignment horizontal="center" vertical="center" wrapText="1"/>
      <protection/>
    </xf>
    <xf numFmtId="3" fontId="11" fillId="34" borderId="18" xfId="77" applyFont="1" applyFill="1" applyBorder="1" applyAlignment="1">
      <alignment horizontal="center" vertical="center" wrapText="1"/>
      <protection/>
    </xf>
    <xf numFmtId="3" fontId="11" fillId="34" borderId="119" xfId="77" applyFont="1" applyFill="1" applyBorder="1" applyAlignment="1">
      <alignment horizontal="center" vertical="center" wrapText="1"/>
      <protection/>
    </xf>
    <xf numFmtId="0" fontId="11" fillId="0" borderId="36" xfId="70" applyFont="1" applyBorder="1" applyAlignment="1">
      <alignment horizontal="left" vertical="center" wrapText="1"/>
      <protection/>
    </xf>
    <xf numFmtId="0" fontId="11" fillId="0" borderId="104" xfId="70" applyFont="1" applyBorder="1" applyAlignment="1">
      <alignment horizontal="left" vertical="center" wrapText="1"/>
      <protection/>
    </xf>
    <xf numFmtId="3" fontId="13" fillId="0" borderId="86" xfId="56" applyFont="1" applyBorder="1" applyAlignment="1">
      <alignment horizontal="left" vertical="center" wrapText="1"/>
      <protection/>
    </xf>
    <xf numFmtId="3" fontId="13" fillId="0" borderId="75" xfId="56" applyFont="1" applyBorder="1" applyAlignment="1">
      <alignment horizontal="left" vertical="center" wrapText="1"/>
      <protection/>
    </xf>
    <xf numFmtId="3" fontId="13" fillId="0" borderId="99" xfId="56" applyFont="1" applyBorder="1" applyAlignment="1">
      <alignment horizontal="left" vertical="center" wrapText="1"/>
      <protection/>
    </xf>
    <xf numFmtId="3" fontId="13" fillId="0" borderId="19" xfId="56" applyFont="1" applyBorder="1" applyAlignment="1">
      <alignment horizontal="left" vertical="center" wrapText="1"/>
      <protection/>
    </xf>
    <xf numFmtId="0" fontId="11" fillId="34" borderId="141" xfId="70" applyFont="1" applyFill="1" applyBorder="1" applyAlignment="1">
      <alignment horizontal="center" vertical="center" wrapText="1"/>
      <protection/>
    </xf>
    <xf numFmtId="0" fontId="11" fillId="34" borderId="106" xfId="70" applyFont="1" applyFill="1" applyBorder="1" applyAlignment="1">
      <alignment horizontal="center" vertical="center" wrapText="1"/>
      <protection/>
    </xf>
    <xf numFmtId="0" fontId="11" fillId="34" borderId="99" xfId="70" applyFont="1" applyFill="1" applyBorder="1" applyAlignment="1">
      <alignment horizontal="center" vertical="center" wrapText="1"/>
      <protection/>
    </xf>
    <xf numFmtId="3" fontId="11" fillId="34" borderId="167" xfId="56" applyFont="1" applyFill="1" applyBorder="1" applyAlignment="1">
      <alignment horizontal="center" vertical="center"/>
      <protection/>
    </xf>
    <xf numFmtId="3" fontId="11" fillId="34" borderId="80" xfId="56" applyFont="1" applyFill="1" applyBorder="1" applyAlignment="1">
      <alignment horizontal="center" vertical="center"/>
      <protection/>
    </xf>
    <xf numFmtId="3" fontId="11" fillId="34" borderId="168" xfId="56" applyFont="1" applyFill="1" applyBorder="1" applyAlignment="1">
      <alignment horizontal="center" vertical="center"/>
      <protection/>
    </xf>
    <xf numFmtId="3" fontId="11" fillId="0" borderId="169" xfId="56" applyFont="1" applyBorder="1" applyAlignment="1">
      <alignment vertical="center" wrapText="1"/>
      <protection/>
    </xf>
    <xf numFmtId="3" fontId="11" fillId="0" borderId="170" xfId="56" applyFont="1" applyBorder="1" applyAlignment="1">
      <alignment vertical="center" wrapText="1"/>
      <protection/>
    </xf>
    <xf numFmtId="0" fontId="11" fillId="0" borderId="171" xfId="70" applyFont="1" applyBorder="1" applyAlignment="1">
      <alignment horizontal="left" vertical="center" wrapText="1"/>
      <protection/>
    </xf>
    <xf numFmtId="0" fontId="11" fillId="0" borderId="46" xfId="70" applyFont="1" applyBorder="1" applyAlignment="1">
      <alignment horizontal="left" vertical="center" wrapText="1"/>
      <protection/>
    </xf>
    <xf numFmtId="3" fontId="13" fillId="0" borderId="11" xfId="56" applyFont="1" applyBorder="1" applyAlignment="1">
      <alignment horizontal="left" vertical="center" wrapText="1"/>
      <protection/>
    </xf>
    <xf numFmtId="3" fontId="13" fillId="0" borderId="10" xfId="56" applyFont="1" applyBorder="1" applyAlignment="1">
      <alignment horizontal="left" vertical="center" wrapText="1"/>
      <protection/>
    </xf>
    <xf numFmtId="0" fontId="11" fillId="0" borderId="22" xfId="72" applyFont="1" applyFill="1" applyBorder="1" applyAlignment="1">
      <alignment horizontal="center" vertical="center" wrapText="1"/>
      <protection/>
    </xf>
    <xf numFmtId="0" fontId="11" fillId="0" borderId="125" xfId="72" applyFont="1" applyFill="1" applyBorder="1" applyAlignment="1">
      <alignment horizontal="center" vertical="center" wrapText="1"/>
      <protection/>
    </xf>
    <xf numFmtId="0" fontId="11" fillId="0" borderId="113" xfId="72" applyFont="1" applyFill="1" applyBorder="1" applyAlignment="1">
      <alignment vertical="center" wrapText="1"/>
      <protection/>
    </xf>
    <xf numFmtId="0" fontId="11" fillId="0" borderId="20" xfId="72" applyFont="1" applyFill="1" applyBorder="1" applyAlignment="1">
      <alignment vertical="center" wrapText="1"/>
      <protection/>
    </xf>
    <xf numFmtId="0" fontId="11" fillId="0" borderId="172" xfId="72" applyFont="1" applyFill="1" applyBorder="1" applyAlignment="1">
      <alignment vertical="center" wrapText="1"/>
      <protection/>
    </xf>
    <xf numFmtId="0" fontId="11" fillId="0" borderId="57" xfId="72" applyFont="1" applyFill="1" applyBorder="1" applyAlignment="1">
      <alignment vertical="center" wrapText="1"/>
      <protection/>
    </xf>
    <xf numFmtId="0" fontId="11" fillId="34" borderId="144" xfId="72" applyFont="1" applyFill="1" applyBorder="1" applyAlignment="1">
      <alignment horizontal="center" vertical="center"/>
      <protection/>
    </xf>
    <xf numFmtId="0" fontId="11" fillId="34" borderId="119" xfId="72" applyFont="1" applyFill="1" applyBorder="1" applyAlignment="1">
      <alignment horizontal="center" vertical="center"/>
      <protection/>
    </xf>
    <xf numFmtId="3" fontId="13" fillId="0" borderId="22" xfId="72" applyNumberFormat="1" applyFont="1" applyFill="1" applyBorder="1" applyAlignment="1">
      <alignment horizontal="center" vertical="center" wrapText="1"/>
      <protection/>
    </xf>
    <xf numFmtId="3" fontId="13" fillId="0" borderId="125" xfId="72" applyNumberFormat="1" applyFont="1" applyFill="1" applyBorder="1" applyAlignment="1">
      <alignment horizontal="center" vertical="center" wrapText="1"/>
      <protection/>
    </xf>
    <xf numFmtId="3" fontId="18" fillId="0" borderId="14" xfId="72" applyNumberFormat="1" applyFont="1" applyFill="1" applyBorder="1" applyAlignment="1">
      <alignment vertical="center" wrapText="1"/>
      <protection/>
    </xf>
    <xf numFmtId="3" fontId="18" fillId="0" borderId="16" xfId="72" applyNumberFormat="1" applyFont="1" applyFill="1" applyBorder="1" applyAlignment="1">
      <alignment vertical="center" wrapText="1"/>
      <protection/>
    </xf>
    <xf numFmtId="3" fontId="18" fillId="0" borderId="14" xfId="72" applyNumberFormat="1" applyFont="1" applyFill="1" applyBorder="1" applyAlignment="1">
      <alignment horizontal="center" vertical="center" wrapText="1"/>
      <protection/>
    </xf>
    <xf numFmtId="3" fontId="18" fillId="0" borderId="16" xfId="72" applyNumberFormat="1" applyFont="1" applyFill="1" applyBorder="1" applyAlignment="1">
      <alignment horizontal="center" vertical="center" wrapText="1"/>
      <protection/>
    </xf>
    <xf numFmtId="0" fontId="36" fillId="0" borderId="0" xfId="72" applyFont="1" applyAlignment="1">
      <alignment horizontal="center" vertical="center" wrapText="1"/>
      <protection/>
    </xf>
    <xf numFmtId="0" fontId="11" fillId="34" borderId="86" xfId="72" applyFont="1" applyFill="1" applyBorder="1" applyAlignment="1">
      <alignment horizontal="center" vertical="center" wrapText="1"/>
      <protection/>
    </xf>
    <xf numFmtId="0" fontId="11" fillId="34" borderId="75" xfId="72" applyFont="1" applyFill="1" applyBorder="1" applyAlignment="1">
      <alignment horizontal="center" vertical="center" wrapText="1"/>
      <protection/>
    </xf>
    <xf numFmtId="0" fontId="11" fillId="34" borderId="12" xfId="72" applyFont="1" applyFill="1" applyBorder="1" applyAlignment="1">
      <alignment horizontal="center" vertical="center" wrapText="1"/>
      <protection/>
    </xf>
    <xf numFmtId="0" fontId="11" fillId="34" borderId="13" xfId="72" applyFont="1" applyFill="1" applyBorder="1" applyAlignment="1">
      <alignment horizontal="center" vertical="center" wrapText="1"/>
      <protection/>
    </xf>
    <xf numFmtId="0" fontId="11" fillId="34" borderId="142" xfId="72" applyFont="1" applyFill="1" applyBorder="1" applyAlignment="1">
      <alignment horizontal="center" vertical="center" wrapText="1"/>
      <protection/>
    </xf>
    <xf numFmtId="0" fontId="11" fillId="34" borderId="19" xfId="72" applyFont="1" applyFill="1" applyBorder="1" applyAlignment="1">
      <alignment horizontal="center" vertical="center" wrapText="1"/>
      <protection/>
    </xf>
    <xf numFmtId="0" fontId="11" fillId="34" borderId="144" xfId="72" applyFont="1" applyFill="1" applyBorder="1" applyAlignment="1">
      <alignment horizontal="center" vertical="center" wrapText="1"/>
      <protection/>
    </xf>
    <xf numFmtId="0" fontId="11" fillId="34" borderId="18" xfId="72" applyFont="1" applyFill="1" applyBorder="1" applyAlignment="1">
      <alignment horizontal="center" vertical="center" wrapText="1"/>
      <protection/>
    </xf>
    <xf numFmtId="3" fontId="38" fillId="34" borderId="141" xfId="68" applyFont="1" applyFill="1" applyBorder="1" applyAlignment="1">
      <alignment horizontal="center" vertical="center" wrapText="1"/>
      <protection/>
    </xf>
    <xf numFmtId="3" fontId="38" fillId="34" borderId="106" xfId="68" applyFont="1" applyFill="1" applyBorder="1" applyAlignment="1">
      <alignment horizontal="center" vertical="center" wrapText="1"/>
      <protection/>
    </xf>
    <xf numFmtId="3" fontId="38" fillId="34" borderId="99" xfId="68" applyFont="1" applyFill="1" applyBorder="1" applyAlignment="1">
      <alignment horizontal="center" vertical="center" wrapText="1"/>
      <protection/>
    </xf>
    <xf numFmtId="3" fontId="38" fillId="34" borderId="160" xfId="68" applyFont="1" applyFill="1" applyBorder="1" applyAlignment="1">
      <alignment horizontal="center" vertical="center"/>
      <protection/>
    </xf>
    <xf numFmtId="3" fontId="38" fillId="34" borderId="17" xfId="68" applyFont="1" applyFill="1" applyBorder="1" applyAlignment="1">
      <alignment horizontal="center" vertical="center"/>
      <protection/>
    </xf>
    <xf numFmtId="3" fontId="38" fillId="34" borderId="87" xfId="68" applyFont="1" applyFill="1" applyBorder="1" applyAlignment="1">
      <alignment horizontal="center" vertical="center"/>
      <protection/>
    </xf>
    <xf numFmtId="3" fontId="38" fillId="34" borderId="119" xfId="68" applyFont="1" applyFill="1" applyBorder="1" applyAlignment="1">
      <alignment horizontal="center" vertical="center"/>
      <protection/>
    </xf>
    <xf numFmtId="3" fontId="38" fillId="34" borderId="77" xfId="68" applyFont="1" applyFill="1" applyBorder="1" applyAlignment="1">
      <alignment horizontal="center" vertical="center" wrapText="1"/>
      <protection/>
    </xf>
    <xf numFmtId="3" fontId="38" fillId="34" borderId="146" xfId="68" applyFont="1" applyFill="1" applyBorder="1" applyAlignment="1">
      <alignment horizontal="center" vertical="center" wrapText="1"/>
      <protection/>
    </xf>
    <xf numFmtId="3" fontId="38" fillId="34" borderId="16" xfId="68" applyFont="1" applyFill="1" applyBorder="1" applyAlignment="1">
      <alignment horizontal="center" vertical="center" wrapText="1"/>
      <protection/>
    </xf>
    <xf numFmtId="3" fontId="38" fillId="34" borderId="69" xfId="68" applyFont="1" applyFill="1" applyBorder="1" applyAlignment="1">
      <alignment horizontal="center" vertical="center" wrapText="1"/>
      <protection/>
    </xf>
    <xf numFmtId="3" fontId="38" fillId="34" borderId="154" xfId="68" applyFont="1" applyFill="1" applyBorder="1" applyAlignment="1">
      <alignment horizontal="center" vertical="center" wrapText="1"/>
      <protection/>
    </xf>
    <xf numFmtId="3" fontId="38" fillId="34" borderId="74" xfId="68" applyFont="1" applyFill="1" applyBorder="1" applyAlignment="1">
      <alignment horizontal="center" vertical="center" wrapText="1"/>
      <protection/>
    </xf>
    <xf numFmtId="3" fontId="38" fillId="34" borderId="57" xfId="68" applyFont="1" applyFill="1" applyBorder="1" applyAlignment="1">
      <alignment horizontal="center" vertical="center" wrapText="1"/>
      <protection/>
    </xf>
    <xf numFmtId="3" fontId="38" fillId="34" borderId="121" xfId="68" applyFont="1" applyFill="1" applyBorder="1" applyAlignment="1">
      <alignment horizontal="center" vertical="center" wrapText="1"/>
      <protection/>
    </xf>
    <xf numFmtId="3" fontId="38" fillId="34" borderId="122" xfId="68" applyFont="1" applyFill="1" applyBorder="1" applyAlignment="1">
      <alignment horizontal="center" vertical="center" wrapText="1"/>
      <protection/>
    </xf>
    <xf numFmtId="3" fontId="11" fillId="34" borderId="55" xfId="56" applyFont="1" applyFill="1" applyBorder="1" applyAlignment="1">
      <alignment horizontal="center" vertical="center" wrapText="1"/>
      <protection/>
    </xf>
    <xf numFmtId="3" fontId="11" fillId="34" borderId="19" xfId="56" applyFont="1" applyFill="1" applyBorder="1" applyAlignment="1">
      <alignment horizontal="center" vertical="center" wrapText="1"/>
      <protection/>
    </xf>
    <xf numFmtId="3" fontId="11" fillId="34" borderId="25" xfId="56" applyFont="1" applyFill="1" applyBorder="1" applyAlignment="1">
      <alignment horizontal="center" vertical="center" wrapText="1"/>
      <protection/>
    </xf>
    <xf numFmtId="3" fontId="11" fillId="34" borderId="40" xfId="56" applyFont="1" applyFill="1" applyBorder="1" applyAlignment="1">
      <alignment horizontal="center" vertical="center" wrapText="1"/>
      <protection/>
    </xf>
    <xf numFmtId="3" fontId="11" fillId="34" borderId="31" xfId="56" applyFont="1" applyFill="1" applyBorder="1" applyAlignment="1">
      <alignment horizontal="center" vertical="center" wrapText="1"/>
      <protection/>
    </xf>
    <xf numFmtId="3" fontId="11" fillId="34" borderId="74" xfId="56" applyFont="1" applyFill="1" applyBorder="1" applyAlignment="1">
      <alignment horizontal="center" vertical="center" wrapText="1"/>
      <protection/>
    </xf>
    <xf numFmtId="3" fontId="11" fillId="34" borderId="57" xfId="56" applyFont="1" applyFill="1" applyBorder="1" applyAlignment="1">
      <alignment horizontal="center" vertical="center" wrapText="1"/>
      <protection/>
    </xf>
    <xf numFmtId="3" fontId="11" fillId="34" borderId="124" xfId="56" applyFont="1" applyFill="1" applyBorder="1" applyAlignment="1">
      <alignment horizontal="center" vertical="center" wrapText="1"/>
      <protection/>
    </xf>
    <xf numFmtId="3" fontId="11" fillId="34" borderId="141" xfId="56" applyFont="1" applyFill="1" applyBorder="1" applyAlignment="1">
      <alignment horizontal="center" vertical="center" wrapText="1"/>
      <protection/>
    </xf>
    <xf numFmtId="3" fontId="11" fillId="34" borderId="106" xfId="56" applyFont="1" applyFill="1" applyBorder="1" applyAlignment="1">
      <alignment horizontal="center" vertical="center" wrapText="1"/>
      <protection/>
    </xf>
    <xf numFmtId="3" fontId="11" fillId="34" borderId="99" xfId="56" applyFont="1" applyFill="1" applyBorder="1" applyAlignment="1">
      <alignment horizontal="center" vertical="center" wrapText="1"/>
      <protection/>
    </xf>
    <xf numFmtId="3" fontId="11" fillId="34" borderId="167" xfId="56" applyFont="1" applyFill="1" applyBorder="1" applyAlignment="1">
      <alignment horizontal="center" vertical="center" wrapText="1"/>
      <protection/>
    </xf>
    <xf numFmtId="3" fontId="11" fillId="34" borderId="80" xfId="56" applyFont="1" applyFill="1" applyBorder="1" applyAlignment="1">
      <alignment horizontal="center" vertical="center" wrapText="1"/>
      <protection/>
    </xf>
    <xf numFmtId="3" fontId="11" fillId="34" borderId="168" xfId="56" applyFont="1" applyFill="1" applyBorder="1" applyAlignment="1">
      <alignment horizontal="center" vertical="center" wrapText="1"/>
      <protection/>
    </xf>
    <xf numFmtId="3" fontId="11" fillId="34" borderId="144" xfId="56" applyFont="1" applyFill="1" applyBorder="1" applyAlignment="1">
      <alignment horizontal="center" vertical="center" wrapText="1"/>
      <protection/>
    </xf>
    <xf numFmtId="3" fontId="11" fillId="34" borderId="17" xfId="56" applyFont="1" applyFill="1" applyBorder="1" applyAlignment="1">
      <alignment horizontal="center" vertical="center" wrapText="1"/>
      <protection/>
    </xf>
    <xf numFmtId="3" fontId="11" fillId="34" borderId="18" xfId="56" applyFont="1" applyFill="1" applyBorder="1" applyAlignment="1">
      <alignment horizontal="center" vertical="center" wrapText="1"/>
      <protection/>
    </xf>
    <xf numFmtId="3" fontId="11" fillId="34" borderId="119" xfId="56" applyFont="1" applyFill="1" applyBorder="1" applyAlignment="1">
      <alignment horizontal="center" vertical="center" wrapText="1"/>
      <protection/>
    </xf>
    <xf numFmtId="3" fontId="11" fillId="0" borderId="49" xfId="56" applyFont="1" applyFill="1" applyBorder="1" applyAlignment="1">
      <alignment horizontal="left" vertical="center" wrapText="1"/>
      <protection/>
    </xf>
    <xf numFmtId="3" fontId="11" fillId="0" borderId="50" xfId="56" applyFont="1" applyFill="1" applyBorder="1" applyAlignment="1">
      <alignment horizontal="left" vertical="center" wrapText="1"/>
      <protection/>
    </xf>
    <xf numFmtId="3" fontId="11" fillId="34" borderId="141" xfId="56" applyFont="1" applyFill="1" applyBorder="1" applyAlignment="1">
      <alignment horizontal="center" vertical="center"/>
      <protection/>
    </xf>
    <xf numFmtId="3" fontId="11" fillId="34" borderId="106" xfId="56" applyFont="1" applyFill="1" applyBorder="1" applyAlignment="1">
      <alignment horizontal="center" vertical="center"/>
      <protection/>
    </xf>
    <xf numFmtId="3" fontId="11" fillId="34" borderId="85" xfId="56" applyFont="1" applyFill="1" applyBorder="1" applyAlignment="1">
      <alignment horizontal="center" vertical="center"/>
      <protection/>
    </xf>
    <xf numFmtId="3" fontId="11" fillId="34" borderId="68" xfId="56" applyFont="1" applyFill="1" applyBorder="1" applyAlignment="1">
      <alignment horizontal="center" vertical="center"/>
      <protection/>
    </xf>
    <xf numFmtId="3" fontId="11" fillId="34" borderId="17" xfId="56" applyFont="1" applyFill="1" applyBorder="1" applyAlignment="1">
      <alignment horizontal="center" vertical="center"/>
      <protection/>
    </xf>
    <xf numFmtId="3" fontId="11" fillId="34" borderId="119" xfId="56" applyFont="1" applyFill="1" applyBorder="1" applyAlignment="1">
      <alignment horizontal="center" vertical="center"/>
      <protection/>
    </xf>
    <xf numFmtId="3" fontId="11" fillId="34" borderId="21" xfId="56" applyFont="1" applyFill="1" applyBorder="1" applyAlignment="1">
      <alignment horizontal="center" vertical="center" wrapText="1"/>
      <protection/>
    </xf>
    <xf numFmtId="3" fontId="11" fillId="34" borderId="22" xfId="56" applyFont="1" applyFill="1" applyBorder="1" applyAlignment="1">
      <alignment horizontal="center" vertical="center" wrapText="1"/>
      <protection/>
    </xf>
    <xf numFmtId="3" fontId="11" fillId="34" borderId="20" xfId="56" applyFont="1" applyFill="1" applyBorder="1" applyAlignment="1">
      <alignment horizontal="center" vertical="center" wrapText="1"/>
      <protection/>
    </xf>
    <xf numFmtId="3" fontId="11" fillId="34" borderId="112" xfId="56" applyFont="1" applyFill="1" applyBorder="1" applyAlignment="1">
      <alignment horizontal="center" vertical="center" wrapText="1"/>
      <protection/>
    </xf>
    <xf numFmtId="0" fontId="11" fillId="34" borderId="144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18" xfId="62" applyFont="1" applyFill="1" applyBorder="1" applyAlignment="1">
      <alignment horizontal="center" vertical="center" wrapText="1"/>
      <protection/>
    </xf>
    <xf numFmtId="0" fontId="11" fillId="34" borderId="119" xfId="62" applyFont="1" applyFill="1" applyBorder="1" applyAlignment="1">
      <alignment horizontal="center" vertical="center" wrapText="1"/>
      <protection/>
    </xf>
    <xf numFmtId="0" fontId="11" fillId="34" borderId="141" xfId="74" applyFont="1" applyFill="1" applyBorder="1" applyAlignment="1">
      <alignment horizontal="center" vertical="center" wrapText="1"/>
      <protection/>
    </xf>
    <xf numFmtId="0" fontId="11" fillId="34" borderId="99" xfId="74" applyFont="1" applyFill="1" applyBorder="1" applyAlignment="1">
      <alignment horizontal="center" vertical="center" wrapText="1"/>
      <protection/>
    </xf>
    <xf numFmtId="0" fontId="40" fillId="0" borderId="0" xfId="71" applyFont="1" applyAlignment="1">
      <alignment horizontal="right"/>
      <protection/>
    </xf>
    <xf numFmtId="0" fontId="41" fillId="0" borderId="0" xfId="71" applyFont="1" applyAlignment="1">
      <alignment horizontal="center"/>
      <protection/>
    </xf>
    <xf numFmtId="0" fontId="41" fillId="0" borderId="0" xfId="71" applyFont="1" applyAlignment="1">
      <alignment horizontal="center" wrapText="1"/>
      <protection/>
    </xf>
    <xf numFmtId="0" fontId="19" fillId="0" borderId="0" xfId="71" applyFont="1" applyAlignment="1">
      <alignment horizontal="center"/>
      <protection/>
    </xf>
    <xf numFmtId="0" fontId="19" fillId="0" borderId="0" xfId="71" applyFont="1">
      <alignment/>
      <protection/>
    </xf>
    <xf numFmtId="0" fontId="19" fillId="0" borderId="0" xfId="71" applyFont="1" applyAlignment="1">
      <alignment wrapText="1"/>
      <protection/>
    </xf>
    <xf numFmtId="3" fontId="11" fillId="34" borderId="145" xfId="65" applyFont="1" applyFill="1" applyBorder="1" applyAlignment="1">
      <alignment horizontal="center" vertical="center"/>
      <protection/>
    </xf>
    <xf numFmtId="3" fontId="11" fillId="34" borderId="116" xfId="65" applyFont="1" applyFill="1" applyBorder="1" applyAlignment="1">
      <alignment horizontal="center" vertical="center"/>
      <protection/>
    </xf>
    <xf numFmtId="3" fontId="11" fillId="34" borderId="160" xfId="65" applyFont="1" applyFill="1" applyBorder="1" applyAlignment="1">
      <alignment horizontal="center" vertical="center"/>
      <protection/>
    </xf>
    <xf numFmtId="3" fontId="11" fillId="34" borderId="17" xfId="65" applyFont="1" applyFill="1" applyBorder="1" applyAlignment="1">
      <alignment horizontal="center" vertical="center"/>
      <protection/>
    </xf>
    <xf numFmtId="3" fontId="11" fillId="34" borderId="18" xfId="65" applyFont="1" applyFill="1" applyBorder="1" applyAlignment="1">
      <alignment horizontal="center" vertical="center"/>
      <protection/>
    </xf>
    <xf numFmtId="3" fontId="11" fillId="34" borderId="127" xfId="65" applyFont="1" applyFill="1" applyBorder="1" applyAlignment="1">
      <alignment horizontal="center" vertical="center" wrapText="1"/>
      <protection/>
    </xf>
    <xf numFmtId="3" fontId="11" fillId="34" borderId="90" xfId="65" applyFont="1" applyFill="1" applyBorder="1" applyAlignment="1">
      <alignment horizontal="center" vertical="center" wrapText="1"/>
      <protection/>
    </xf>
    <xf numFmtId="0" fontId="3" fillId="35" borderId="111" xfId="59" applyFont="1" applyFill="1" applyBorder="1" applyAlignment="1">
      <alignment horizontal="center" vertical="center"/>
      <protection/>
    </xf>
    <xf numFmtId="0" fontId="3" fillId="35" borderId="78" xfId="59" applyFont="1" applyFill="1" applyBorder="1" applyAlignment="1">
      <alignment horizontal="center" vertical="center"/>
      <protection/>
    </xf>
    <xf numFmtId="0" fontId="3" fillId="35" borderId="44" xfId="59" applyFont="1" applyFill="1" applyBorder="1" applyAlignment="1">
      <alignment horizontal="center" vertical="center"/>
      <protection/>
    </xf>
    <xf numFmtId="0" fontId="3" fillId="35" borderId="117" xfId="59" applyFont="1" applyFill="1" applyBorder="1" applyAlignment="1">
      <alignment horizontal="center" vertical="center"/>
      <protection/>
    </xf>
    <xf numFmtId="0" fontId="3" fillId="35" borderId="40" xfId="59" applyFont="1" applyFill="1" applyBorder="1" applyAlignment="1">
      <alignment horizontal="center" vertical="center"/>
      <protection/>
    </xf>
    <xf numFmtId="0" fontId="3" fillId="35" borderId="31" xfId="59" applyFont="1" applyFill="1" applyBorder="1" applyAlignment="1">
      <alignment horizontal="center" vertical="center"/>
      <protection/>
    </xf>
    <xf numFmtId="0" fontId="3" fillId="35" borderId="21" xfId="59" applyFont="1" applyFill="1" applyBorder="1" applyAlignment="1">
      <alignment horizontal="center" vertical="center" wrapText="1"/>
      <protection/>
    </xf>
    <xf numFmtId="0" fontId="3" fillId="35" borderId="22" xfId="59" applyFont="1" applyFill="1" applyBorder="1" applyAlignment="1">
      <alignment horizontal="center" vertical="center" wrapText="1"/>
      <protection/>
    </xf>
    <xf numFmtId="0" fontId="3" fillId="35" borderId="125" xfId="59" applyFont="1" applyFill="1" applyBorder="1" applyAlignment="1">
      <alignment horizontal="center" vertical="center" wrapText="1"/>
      <protection/>
    </xf>
    <xf numFmtId="0" fontId="3" fillId="0" borderId="39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74" xfId="62" applyFont="1" applyBorder="1" applyAlignment="1">
      <alignment horizontal="center"/>
      <protection/>
    </xf>
    <xf numFmtId="0" fontId="3" fillId="0" borderId="34" xfId="62" applyBorder="1" applyAlignment="1">
      <alignment horizontal="center"/>
      <protection/>
    </xf>
    <xf numFmtId="0" fontId="3" fillId="0" borderId="53" xfId="62" applyBorder="1" applyAlignment="1">
      <alignment horizontal="center"/>
      <protection/>
    </xf>
    <xf numFmtId="0" fontId="3" fillId="0" borderId="30" xfId="62" applyBorder="1" applyAlignment="1">
      <alignment horizontal="center"/>
      <protection/>
    </xf>
    <xf numFmtId="0" fontId="3" fillId="0" borderId="36" xfId="62" applyFont="1" applyBorder="1" applyAlignment="1">
      <alignment horizontal="center"/>
      <protection/>
    </xf>
    <xf numFmtId="0" fontId="3" fillId="0" borderId="100" xfId="62" applyFont="1" applyBorder="1" applyAlignment="1">
      <alignment horizontal="center"/>
      <protection/>
    </xf>
    <xf numFmtId="0" fontId="3" fillId="0" borderId="103" xfId="62" applyFont="1" applyBorder="1" applyAlignment="1">
      <alignment horizontal="center"/>
      <protection/>
    </xf>
    <xf numFmtId="0" fontId="3" fillId="0" borderId="152" xfId="62" applyFill="1" applyBorder="1" applyAlignment="1">
      <alignment horizontal="center" wrapText="1"/>
      <protection/>
    </xf>
    <xf numFmtId="0" fontId="3" fillId="0" borderId="173" xfId="62" applyFill="1" applyBorder="1" applyAlignment="1">
      <alignment horizontal="center" wrapText="1"/>
      <protection/>
    </xf>
    <xf numFmtId="0" fontId="3" fillId="0" borderId="152" xfId="62" applyBorder="1" applyAlignment="1">
      <alignment horizontal="center" vertical="center" textRotation="90"/>
      <protection/>
    </xf>
    <xf numFmtId="0" fontId="3" fillId="0" borderId="77" xfId="62" applyBorder="1" applyAlignment="1">
      <alignment horizontal="center" vertical="center" textRotation="90"/>
      <protection/>
    </xf>
    <xf numFmtId="0" fontId="3" fillId="0" borderId="174" xfId="62" applyBorder="1" applyAlignment="1">
      <alignment horizontal="center" vertical="center" textRotation="90"/>
      <protection/>
    </xf>
    <xf numFmtId="0" fontId="3" fillId="0" borderId="43" xfId="62" applyBorder="1" applyAlignment="1">
      <alignment horizontal="center"/>
      <protection/>
    </xf>
    <xf numFmtId="0" fontId="3" fillId="0" borderId="78" xfId="62" applyBorder="1" applyAlignment="1">
      <alignment horizontal="center"/>
      <protection/>
    </xf>
    <xf numFmtId="0" fontId="3" fillId="0" borderId="44" xfId="62" applyBorder="1" applyAlignment="1">
      <alignment horizontal="center"/>
      <protection/>
    </xf>
    <xf numFmtId="0" fontId="3" fillId="0" borderId="77" xfId="62" applyBorder="1" applyAlignment="1">
      <alignment horizontal="center" vertical="center"/>
      <protection/>
    </xf>
    <xf numFmtId="0" fontId="3" fillId="0" borderId="152" xfId="62" applyBorder="1" applyAlignment="1">
      <alignment horizontal="center" vertical="center"/>
      <protection/>
    </xf>
    <xf numFmtId="0" fontId="3" fillId="0" borderId="43" xfId="62" applyBorder="1">
      <alignment/>
      <protection/>
    </xf>
    <xf numFmtId="0" fontId="3" fillId="0" borderId="39" xfId="62" applyBorder="1">
      <alignment/>
      <protection/>
    </xf>
    <xf numFmtId="0" fontId="3" fillId="0" borderId="173" xfId="62" applyBorder="1" applyAlignment="1">
      <alignment horizontal="center" vertical="center"/>
      <protection/>
    </xf>
    <xf numFmtId="0" fontId="3" fillId="0" borderId="152" xfId="62" applyFill="1" applyBorder="1" applyAlignment="1">
      <alignment horizontal="center" vertical="center" wrapText="1"/>
      <protection/>
    </xf>
    <xf numFmtId="0" fontId="3" fillId="0" borderId="173" xfId="62" applyFill="1" applyBorder="1" applyAlignment="1">
      <alignment horizontal="center" vertical="center" wrapText="1"/>
      <protection/>
    </xf>
    <xf numFmtId="0" fontId="3" fillId="0" borderId="14" xfId="62" applyBorder="1" applyAlignment="1">
      <alignment horizontal="center"/>
      <protection/>
    </xf>
    <xf numFmtId="0" fontId="3" fillId="0" borderId="79" xfId="62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6" xfId="62" applyBorder="1" applyAlignment="1">
      <alignment horizontal="center"/>
      <protection/>
    </xf>
    <xf numFmtId="0" fontId="3" fillId="0" borderId="68" xfId="62" applyBorder="1" applyAlignment="1">
      <alignment horizontal="center"/>
      <protection/>
    </xf>
    <xf numFmtId="0" fontId="3" fillId="0" borderId="175" xfId="62" applyBorder="1" applyAlignment="1">
      <alignment horizontal="center" vertical="center" wrapText="1"/>
      <protection/>
    </xf>
    <xf numFmtId="0" fontId="3" fillId="0" borderId="176" xfId="62" applyBorder="1" applyAlignment="1">
      <alignment horizontal="center" vertical="center" wrapText="1"/>
      <protection/>
    </xf>
    <xf numFmtId="0" fontId="3" fillId="0" borderId="177" xfId="62" applyBorder="1" applyAlignment="1">
      <alignment horizontal="center" vertical="center" wrapText="1"/>
      <protection/>
    </xf>
    <xf numFmtId="0" fontId="14" fillId="34" borderId="178" xfId="62" applyFont="1" applyFill="1" applyBorder="1" applyAlignment="1">
      <alignment horizontal="center" wrapText="1"/>
      <protection/>
    </xf>
    <xf numFmtId="0" fontId="14" fillId="34" borderId="100" xfId="62" applyFont="1" applyFill="1" applyBorder="1" applyAlignment="1">
      <alignment horizontal="center" wrapText="1"/>
      <protection/>
    </xf>
    <xf numFmtId="0" fontId="14" fillId="34" borderId="104" xfId="62" applyFont="1" applyFill="1" applyBorder="1" applyAlignment="1">
      <alignment horizontal="center" wrapText="1"/>
      <protection/>
    </xf>
    <xf numFmtId="0" fontId="6" fillId="34" borderId="179" xfId="62" applyFont="1" applyFill="1" applyBorder="1" applyAlignment="1">
      <alignment horizontal="center" vertical="center"/>
      <protection/>
    </xf>
    <xf numFmtId="0" fontId="6" fillId="34" borderId="177" xfId="62" applyFont="1" applyFill="1" applyBorder="1" applyAlignment="1">
      <alignment horizontal="center" vertical="center"/>
      <protection/>
    </xf>
    <xf numFmtId="0" fontId="14" fillId="34" borderId="180" xfId="62" applyFont="1" applyFill="1" applyBorder="1" applyAlignment="1">
      <alignment horizontal="center" wrapText="1"/>
      <protection/>
    </xf>
    <xf numFmtId="0" fontId="9" fillId="34" borderId="102" xfId="62" applyFont="1" applyFill="1" applyBorder="1" applyAlignment="1">
      <alignment horizontal="center"/>
      <protection/>
    </xf>
    <xf numFmtId="0" fontId="9" fillId="34" borderId="181" xfId="62" applyFont="1" applyFill="1" applyBorder="1" applyAlignment="1">
      <alignment horizontal="center"/>
      <protection/>
    </xf>
    <xf numFmtId="0" fontId="6" fillId="34" borderId="175" xfId="62" applyFont="1" applyFill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/>
      <protection/>
    </xf>
    <xf numFmtId="0" fontId="95" fillId="39" borderId="21" xfId="0" applyFont="1" applyFill="1" applyBorder="1" applyAlignment="1">
      <alignment vertical="center"/>
    </xf>
    <xf numFmtId="0" fontId="95" fillId="39" borderId="22" xfId="0" applyFont="1" applyFill="1" applyBorder="1" applyAlignment="1">
      <alignment vertical="center"/>
    </xf>
    <xf numFmtId="0" fontId="95" fillId="39" borderId="20" xfId="0" applyFont="1" applyFill="1" applyBorder="1" applyAlignment="1">
      <alignment vertical="center"/>
    </xf>
  </cellXfs>
  <cellStyles count="7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3 2" xfId="48"/>
    <cellStyle name="Ezres 5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ktsgv" xfId="56"/>
    <cellStyle name="Followed Hyperlink" xfId="57"/>
    <cellStyle name="Magyarázó szöveg" xfId="58"/>
    <cellStyle name="Normál 2" xfId="59"/>
    <cellStyle name="Normál 3" xfId="60"/>
    <cellStyle name="Normál 3 2" xfId="61"/>
    <cellStyle name="Normál 4" xfId="62"/>
    <cellStyle name="Normál 5" xfId="63"/>
    <cellStyle name="Normál 6" xfId="64"/>
    <cellStyle name="Normál_1997.II. változat" xfId="65"/>
    <cellStyle name="Normál_2006 évi költségvetés I forduló" xfId="66"/>
    <cellStyle name="Normál_2010 évi költségvetés I forduló KT" xfId="67"/>
    <cellStyle name="Normál_2012 évi költségvetés KT I forduló" xfId="68"/>
    <cellStyle name="Normál_2012 évi normatíva intézményenként" xfId="69"/>
    <cellStyle name="Normál_bevételek" xfId="70"/>
    <cellStyle name="Normál_Hitelfelvételi lehetőség" xfId="71"/>
    <cellStyle name="Normál_kötelezettségvállalások" xfId="72"/>
    <cellStyle name="Normál_Ktgvetrendmód-0615" xfId="73"/>
    <cellStyle name="Normál_Mátrafüred 2000-2003 költségvetés" xfId="74"/>
    <cellStyle name="Normál_mérleg" xfId="75"/>
    <cellStyle name="Normál_pmbev" xfId="76"/>
    <cellStyle name="Normál_rendelet-módosítás 10-16" xfId="77"/>
    <cellStyle name="Összesen" xfId="78"/>
    <cellStyle name="Currency" xfId="79"/>
    <cellStyle name="Currency [0]" xfId="80"/>
    <cellStyle name="Rossz" xfId="81"/>
    <cellStyle name="Semleges" xfId="82"/>
    <cellStyle name="SIMA" xfId="83"/>
    <cellStyle name="Számítás" xfId="84"/>
    <cellStyle name="Percen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J1">
      <selection activeCell="N3" sqref="N3"/>
    </sheetView>
  </sheetViews>
  <sheetFormatPr defaultColWidth="9.140625" defaultRowHeight="15"/>
  <cols>
    <col min="1" max="1" width="6.57421875" style="824" bestFit="1" customWidth="1"/>
    <col min="2" max="2" width="24.57421875" style="824" customWidth="1"/>
    <col min="3" max="3" width="11.140625" style="824" customWidth="1"/>
    <col min="4" max="4" width="13.28125" style="824" customWidth="1"/>
    <col min="5" max="5" width="12.57421875" style="824" customWidth="1"/>
    <col min="6" max="6" width="11.140625" style="824" bestFit="1" customWidth="1"/>
    <col min="7" max="7" width="9.421875" style="824" customWidth="1"/>
    <col min="8" max="8" width="12.57421875" style="824" customWidth="1"/>
    <col min="9" max="9" width="6.57421875" style="824" bestFit="1" customWidth="1"/>
    <col min="10" max="10" width="26.421875" style="824" customWidth="1"/>
    <col min="11" max="11" width="11.140625" style="824" customWidth="1"/>
    <col min="12" max="12" width="14.28125" style="824" customWidth="1"/>
    <col min="13" max="13" width="13.421875" style="824" customWidth="1"/>
    <col min="14" max="14" width="11.140625" style="824" bestFit="1" customWidth="1"/>
    <col min="15" max="15" width="9.00390625" style="824" customWidth="1"/>
    <col min="16" max="16" width="12.140625" style="824" customWidth="1"/>
    <col min="17" max="16384" width="9.140625" style="824" customWidth="1"/>
  </cols>
  <sheetData>
    <row r="1" spans="2:16" s="14" customFormat="1" ht="13.5" thickBot="1">
      <c r="B1" s="15"/>
      <c r="C1" s="17"/>
      <c r="D1" s="18"/>
      <c r="E1" s="18"/>
      <c r="F1" s="17"/>
      <c r="G1" s="18"/>
      <c r="H1" s="18"/>
      <c r="M1" s="26"/>
      <c r="P1" s="26" t="s">
        <v>48</v>
      </c>
    </row>
    <row r="2" spans="1:16" s="14" customFormat="1" ht="39" customHeight="1" thickTop="1">
      <c r="A2" s="1164" t="s">
        <v>19</v>
      </c>
      <c r="B2" s="1161" t="s">
        <v>56</v>
      </c>
      <c r="C2" s="1147" t="s">
        <v>746</v>
      </c>
      <c r="D2" s="1148"/>
      <c r="E2" s="1149"/>
      <c r="F2" s="1147" t="s">
        <v>1033</v>
      </c>
      <c r="G2" s="1148"/>
      <c r="H2" s="1149"/>
      <c r="I2" s="1159" t="s">
        <v>19</v>
      </c>
      <c r="J2" s="1161" t="s">
        <v>57</v>
      </c>
      <c r="K2" s="1147" t="s">
        <v>746</v>
      </c>
      <c r="L2" s="1148"/>
      <c r="M2" s="1149"/>
      <c r="N2" s="1147" t="s">
        <v>747</v>
      </c>
      <c r="O2" s="1148"/>
      <c r="P2" s="1163"/>
    </row>
    <row r="3" spans="1:16" s="16" customFormat="1" ht="25.5" customHeight="1">
      <c r="A3" s="1165"/>
      <c r="B3" s="1162"/>
      <c r="C3" s="831" t="s">
        <v>53</v>
      </c>
      <c r="D3" s="831" t="s">
        <v>54</v>
      </c>
      <c r="E3" s="832" t="s">
        <v>55</v>
      </c>
      <c r="F3" s="832" t="s">
        <v>53</v>
      </c>
      <c r="G3" s="832" t="s">
        <v>846</v>
      </c>
      <c r="H3" s="832" t="s">
        <v>55</v>
      </c>
      <c r="I3" s="1160"/>
      <c r="J3" s="1162"/>
      <c r="K3" s="831" t="s">
        <v>53</v>
      </c>
      <c r="L3" s="831" t="s">
        <v>54</v>
      </c>
      <c r="M3" s="832" t="s">
        <v>55</v>
      </c>
      <c r="N3" s="832" t="s">
        <v>53</v>
      </c>
      <c r="O3" s="832" t="s">
        <v>846</v>
      </c>
      <c r="P3" s="833" t="s">
        <v>55</v>
      </c>
    </row>
    <row r="4" spans="1:18" s="14" customFormat="1" ht="21.75" customHeight="1">
      <c r="A4" s="19">
        <v>1</v>
      </c>
      <c r="B4" s="11" t="s">
        <v>116</v>
      </c>
      <c r="C4" s="1">
        <v>1352245</v>
      </c>
      <c r="D4" s="1">
        <v>0</v>
      </c>
      <c r="E4" s="1">
        <v>1352245</v>
      </c>
      <c r="F4" s="1">
        <v>1493701</v>
      </c>
      <c r="G4" s="1">
        <v>0</v>
      </c>
      <c r="H4" s="1">
        <v>1493701</v>
      </c>
      <c r="I4" s="7">
        <v>1</v>
      </c>
      <c r="J4" s="11" t="s">
        <v>0</v>
      </c>
      <c r="K4" s="2">
        <v>1275304.63</v>
      </c>
      <c r="L4" s="644">
        <v>0</v>
      </c>
      <c r="M4" s="2">
        <v>1275304.63</v>
      </c>
      <c r="N4" s="2">
        <v>1363473.63</v>
      </c>
      <c r="O4" s="2">
        <v>0</v>
      </c>
      <c r="P4" s="676">
        <v>1363473.63</v>
      </c>
      <c r="R4" s="17"/>
    </row>
    <row r="5" spans="1:16" s="14" customFormat="1" ht="38.25">
      <c r="A5" s="19">
        <v>2</v>
      </c>
      <c r="B5" s="11" t="s">
        <v>117</v>
      </c>
      <c r="C5" s="1">
        <v>0</v>
      </c>
      <c r="D5" s="1">
        <v>278006</v>
      </c>
      <c r="E5" s="1">
        <v>278006</v>
      </c>
      <c r="F5" s="1">
        <v>0</v>
      </c>
      <c r="G5" s="1">
        <v>278006</v>
      </c>
      <c r="H5" s="1">
        <v>278006</v>
      </c>
      <c r="I5" s="7">
        <v>2</v>
      </c>
      <c r="J5" s="11" t="s">
        <v>49</v>
      </c>
      <c r="K5" s="2">
        <v>327178</v>
      </c>
      <c r="L5" s="644">
        <v>0</v>
      </c>
      <c r="M5" s="2">
        <v>327178</v>
      </c>
      <c r="N5" s="2">
        <v>344113</v>
      </c>
      <c r="O5" s="2">
        <v>0</v>
      </c>
      <c r="P5" s="676">
        <v>344113</v>
      </c>
    </row>
    <row r="6" spans="1:16" s="14" customFormat="1" ht="19.5" customHeight="1">
      <c r="A6" s="19">
        <v>3</v>
      </c>
      <c r="B6" s="12" t="s">
        <v>9</v>
      </c>
      <c r="C6" s="2">
        <v>2637300</v>
      </c>
      <c r="D6" s="2">
        <v>0</v>
      </c>
      <c r="E6" s="2">
        <v>2637300</v>
      </c>
      <c r="F6" s="1">
        <v>2787300</v>
      </c>
      <c r="G6" s="1">
        <v>0</v>
      </c>
      <c r="H6" s="2">
        <v>2787300</v>
      </c>
      <c r="I6" s="7">
        <v>3</v>
      </c>
      <c r="J6" s="11" t="s">
        <v>1</v>
      </c>
      <c r="K6" s="2">
        <v>1682503.4</v>
      </c>
      <c r="L6" s="644">
        <v>0</v>
      </c>
      <c r="M6" s="2">
        <v>1682503.4</v>
      </c>
      <c r="N6" s="2">
        <v>1934917</v>
      </c>
      <c r="O6" s="2">
        <v>0</v>
      </c>
      <c r="P6" s="676">
        <v>1934917</v>
      </c>
    </row>
    <row r="7" spans="1:16" s="14" customFormat="1" ht="19.5" customHeight="1">
      <c r="A7" s="19">
        <v>4</v>
      </c>
      <c r="B7" s="12" t="s">
        <v>10</v>
      </c>
      <c r="C7" s="1">
        <v>2514000</v>
      </c>
      <c r="D7" s="1">
        <v>0</v>
      </c>
      <c r="E7" s="1">
        <v>2514000</v>
      </c>
      <c r="F7" s="1">
        <v>2664000</v>
      </c>
      <c r="G7" s="1">
        <v>0</v>
      </c>
      <c r="H7" s="1">
        <v>2664000</v>
      </c>
      <c r="I7" s="7">
        <v>4</v>
      </c>
      <c r="J7" s="11" t="s">
        <v>58</v>
      </c>
      <c r="K7" s="2">
        <v>100559</v>
      </c>
      <c r="L7" s="644">
        <v>0</v>
      </c>
      <c r="M7" s="2">
        <v>100559</v>
      </c>
      <c r="N7" s="2">
        <v>121951</v>
      </c>
      <c r="O7" s="2">
        <v>0</v>
      </c>
      <c r="P7" s="676">
        <v>121951</v>
      </c>
    </row>
    <row r="8" spans="1:16" s="14" customFormat="1" ht="25.5">
      <c r="A8" s="19">
        <v>5</v>
      </c>
      <c r="B8" s="11" t="s">
        <v>11</v>
      </c>
      <c r="C8" s="1">
        <v>772310</v>
      </c>
      <c r="D8" s="1">
        <v>0</v>
      </c>
      <c r="E8" s="1">
        <v>772310</v>
      </c>
      <c r="F8" s="1">
        <v>774494</v>
      </c>
      <c r="G8" s="1">
        <v>0</v>
      </c>
      <c r="H8" s="1">
        <v>774494</v>
      </c>
      <c r="I8" s="7">
        <v>5</v>
      </c>
      <c r="J8" s="11" t="s">
        <v>2</v>
      </c>
      <c r="K8" s="2">
        <v>1055317</v>
      </c>
      <c r="L8" s="644">
        <v>0</v>
      </c>
      <c r="M8" s="2">
        <v>1055317</v>
      </c>
      <c r="N8" s="2">
        <v>1246829</v>
      </c>
      <c r="O8" s="2">
        <v>0</v>
      </c>
      <c r="P8" s="676">
        <v>1246829</v>
      </c>
    </row>
    <row r="9" spans="1:16" s="14" customFormat="1" ht="19.5" customHeight="1">
      <c r="A9" s="19">
        <v>6</v>
      </c>
      <c r="B9" s="11" t="s">
        <v>12</v>
      </c>
      <c r="C9" s="1">
        <v>0</v>
      </c>
      <c r="D9" s="1">
        <v>66694</v>
      </c>
      <c r="E9" s="1">
        <v>66694</v>
      </c>
      <c r="F9" s="1">
        <v>0</v>
      </c>
      <c r="G9" s="1">
        <v>66694</v>
      </c>
      <c r="H9" s="1">
        <v>66694</v>
      </c>
      <c r="I9" s="7">
        <v>6</v>
      </c>
      <c r="J9" s="11" t="s">
        <v>3</v>
      </c>
      <c r="K9" s="2">
        <v>0</v>
      </c>
      <c r="L9" s="2">
        <v>499019</v>
      </c>
      <c r="M9" s="2">
        <v>499019</v>
      </c>
      <c r="N9" s="2">
        <v>0</v>
      </c>
      <c r="O9" s="2">
        <v>594423</v>
      </c>
      <c r="P9" s="676">
        <v>594423</v>
      </c>
    </row>
    <row r="10" spans="1:16" s="14" customFormat="1" ht="25.5">
      <c r="A10" s="19">
        <v>7</v>
      </c>
      <c r="B10" s="11" t="s">
        <v>13</v>
      </c>
      <c r="C10" s="1">
        <v>50102</v>
      </c>
      <c r="D10" s="1">
        <v>0</v>
      </c>
      <c r="E10" s="1">
        <v>50102</v>
      </c>
      <c r="F10" s="1">
        <v>37919</v>
      </c>
      <c r="G10" s="1">
        <v>0</v>
      </c>
      <c r="H10" s="1">
        <v>37919</v>
      </c>
      <c r="I10" s="7"/>
      <c r="J10" s="12" t="s">
        <v>33</v>
      </c>
      <c r="K10" s="2">
        <v>0</v>
      </c>
      <c r="L10" s="2">
        <v>31000</v>
      </c>
      <c r="M10" s="2">
        <v>31000</v>
      </c>
      <c r="N10" s="2">
        <v>0</v>
      </c>
      <c r="O10" s="2">
        <v>34000</v>
      </c>
      <c r="P10" s="676">
        <v>34000</v>
      </c>
    </row>
    <row r="11" spans="1:16" s="14" customFormat="1" ht="25.5">
      <c r="A11" s="19">
        <v>8</v>
      </c>
      <c r="B11" s="11" t="s">
        <v>14</v>
      </c>
      <c r="C11" s="1">
        <v>0</v>
      </c>
      <c r="D11" s="1">
        <v>12850</v>
      </c>
      <c r="E11" s="1">
        <v>12850</v>
      </c>
      <c r="F11" s="1">
        <v>0</v>
      </c>
      <c r="G11" s="1">
        <v>101850</v>
      </c>
      <c r="H11" s="1">
        <v>101850</v>
      </c>
      <c r="I11" s="7">
        <v>7</v>
      </c>
      <c r="J11" s="11" t="s">
        <v>4</v>
      </c>
      <c r="K11" s="2">
        <v>0</v>
      </c>
      <c r="L11" s="2">
        <v>447984</v>
      </c>
      <c r="M11" s="2">
        <v>447984</v>
      </c>
      <c r="N11" s="2">
        <v>0</v>
      </c>
      <c r="O11" s="2">
        <v>458638</v>
      </c>
      <c r="P11" s="676">
        <v>458638</v>
      </c>
    </row>
    <row r="12" spans="1:16" s="14" customFormat="1" ht="25.5">
      <c r="A12" s="1150"/>
      <c r="B12" s="1151"/>
      <c r="C12" s="1151"/>
      <c r="D12" s="1151"/>
      <c r="E12" s="1151"/>
      <c r="F12" s="1151"/>
      <c r="G12" s="1151"/>
      <c r="H12" s="1152"/>
      <c r="I12" s="7">
        <v>8</v>
      </c>
      <c r="J12" s="11" t="s">
        <v>5</v>
      </c>
      <c r="K12" s="2"/>
      <c r="L12" s="2">
        <v>246888</v>
      </c>
      <c r="M12" s="2">
        <v>246888</v>
      </c>
      <c r="N12" s="2">
        <v>0</v>
      </c>
      <c r="O12" s="2">
        <v>330473</v>
      </c>
      <c r="P12" s="676">
        <v>330473</v>
      </c>
    </row>
    <row r="13" spans="1:16" s="14" customFormat="1" ht="19.5" customHeight="1">
      <c r="A13" s="1153"/>
      <c r="B13" s="1154"/>
      <c r="C13" s="1154"/>
      <c r="D13" s="1154"/>
      <c r="E13" s="1154"/>
      <c r="F13" s="1154"/>
      <c r="G13" s="1154"/>
      <c r="H13" s="1155"/>
      <c r="I13" s="7">
        <v>9</v>
      </c>
      <c r="J13" s="11" t="s">
        <v>28</v>
      </c>
      <c r="K13" s="2">
        <v>241494</v>
      </c>
      <c r="L13" s="644">
        <v>333081</v>
      </c>
      <c r="M13" s="2">
        <v>574575</v>
      </c>
      <c r="N13" s="2">
        <v>87785</v>
      </c>
      <c r="O13" s="2">
        <v>69610</v>
      </c>
      <c r="P13" s="676">
        <v>157395</v>
      </c>
    </row>
    <row r="14" spans="1:16" s="14" customFormat="1" ht="38.25">
      <c r="A14" s="20">
        <v>9</v>
      </c>
      <c r="B14" s="5" t="s">
        <v>51</v>
      </c>
      <c r="C14" s="3">
        <v>4811957</v>
      </c>
      <c r="D14" s="3">
        <v>357550</v>
      </c>
      <c r="E14" s="3">
        <v>5169507</v>
      </c>
      <c r="F14" s="3">
        <v>5093414</v>
      </c>
      <c r="G14" s="3">
        <v>446550</v>
      </c>
      <c r="H14" s="3">
        <v>5539964</v>
      </c>
      <c r="I14" s="9">
        <v>10</v>
      </c>
      <c r="J14" s="5" t="s">
        <v>523</v>
      </c>
      <c r="K14" s="3">
        <v>4682356.029999999</v>
      </c>
      <c r="L14" s="3">
        <v>1526972</v>
      </c>
      <c r="M14" s="3">
        <v>6209328.029999999</v>
      </c>
      <c r="N14" s="3">
        <v>5099068.63</v>
      </c>
      <c r="O14" s="3">
        <v>1453144</v>
      </c>
      <c r="P14" s="677">
        <v>6552212.63</v>
      </c>
    </row>
    <row r="15" spans="1:16" s="14" customFormat="1" ht="19.5" customHeight="1">
      <c r="A15" s="19">
        <v>10</v>
      </c>
      <c r="B15" s="441" t="s">
        <v>15</v>
      </c>
      <c r="C15" s="1">
        <v>0</v>
      </c>
      <c r="D15" s="2">
        <v>0</v>
      </c>
      <c r="E15" s="2">
        <v>0</v>
      </c>
      <c r="F15" s="1">
        <v>-31795</v>
      </c>
      <c r="G15" s="2">
        <v>31795</v>
      </c>
      <c r="H15" s="2">
        <v>0</v>
      </c>
      <c r="I15" s="7">
        <v>11</v>
      </c>
      <c r="J15" s="11" t="s">
        <v>6</v>
      </c>
      <c r="K15" s="2">
        <v>0</v>
      </c>
      <c r="L15" s="644">
        <v>0</v>
      </c>
      <c r="M15" s="2">
        <v>0</v>
      </c>
      <c r="N15" s="678">
        <v>31475</v>
      </c>
      <c r="O15" s="644">
        <v>0</v>
      </c>
      <c r="P15" s="676">
        <v>31475</v>
      </c>
    </row>
    <row r="16" spans="1:16" s="14" customFormat="1" ht="19.5" customHeight="1">
      <c r="A16" s="19">
        <v>11</v>
      </c>
      <c r="B16" s="11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7">
        <v>12</v>
      </c>
      <c r="J16" s="11" t="s">
        <v>7</v>
      </c>
      <c r="K16" s="2">
        <v>0</v>
      </c>
      <c r="L16" s="644">
        <v>0</v>
      </c>
      <c r="M16" s="2">
        <v>0</v>
      </c>
      <c r="N16" s="678">
        <v>0</v>
      </c>
      <c r="O16" s="644">
        <v>0</v>
      </c>
      <c r="P16" s="676">
        <v>0</v>
      </c>
    </row>
    <row r="17" spans="1:16" s="14" customFormat="1" ht="25.5">
      <c r="A17" s="19">
        <v>12</v>
      </c>
      <c r="B17" s="11" t="s">
        <v>17</v>
      </c>
      <c r="C17" s="1">
        <v>666599</v>
      </c>
      <c r="D17" s="1">
        <v>373222</v>
      </c>
      <c r="E17" s="1">
        <v>1039821</v>
      </c>
      <c r="F17" s="1">
        <v>679429</v>
      </c>
      <c r="G17" s="1">
        <v>373222</v>
      </c>
      <c r="H17" s="1">
        <v>1052651</v>
      </c>
      <c r="I17" s="7">
        <v>13</v>
      </c>
      <c r="J17" s="11" t="s">
        <v>8</v>
      </c>
      <c r="K17" s="2">
        <v>1602561</v>
      </c>
      <c r="L17" s="644">
        <v>0</v>
      </c>
      <c r="M17" s="2">
        <v>1602561</v>
      </c>
      <c r="N17" s="678">
        <v>1674385</v>
      </c>
      <c r="O17" s="644">
        <v>0</v>
      </c>
      <c r="P17" s="676">
        <v>1674385</v>
      </c>
    </row>
    <row r="18" spans="1:16" s="14" customFormat="1" ht="19.5" customHeight="1">
      <c r="A18" s="19">
        <v>13</v>
      </c>
      <c r="B18" s="11" t="s">
        <v>118</v>
      </c>
      <c r="C18" s="2">
        <v>1602561</v>
      </c>
      <c r="D18" s="1">
        <v>0</v>
      </c>
      <c r="E18" s="2">
        <v>1602561</v>
      </c>
      <c r="F18" s="2">
        <v>1674385</v>
      </c>
      <c r="G18" s="1">
        <v>0</v>
      </c>
      <c r="H18" s="2">
        <v>1674385</v>
      </c>
      <c r="I18" s="7">
        <v>14</v>
      </c>
      <c r="J18" s="11" t="s">
        <v>31</v>
      </c>
      <c r="K18" s="2">
        <v>0</v>
      </c>
      <c r="L18" s="644">
        <v>0</v>
      </c>
      <c r="M18" s="2">
        <v>0</v>
      </c>
      <c r="N18" s="678">
        <v>0</v>
      </c>
      <c r="O18" s="644">
        <v>0</v>
      </c>
      <c r="P18" s="676">
        <v>0</v>
      </c>
    </row>
    <row r="19" spans="1:16" s="14" customFormat="1" ht="24" customHeight="1">
      <c r="A19" s="19">
        <v>14</v>
      </c>
      <c r="B19" s="11" t="s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7">
        <v>15</v>
      </c>
      <c r="J19" s="13" t="s">
        <v>524</v>
      </c>
      <c r="K19" s="4">
        <v>1602561</v>
      </c>
      <c r="L19" s="645">
        <v>0</v>
      </c>
      <c r="M19" s="4">
        <v>1602561</v>
      </c>
      <c r="N19" s="679">
        <v>1705860</v>
      </c>
      <c r="O19" s="645">
        <v>0</v>
      </c>
      <c r="P19" s="680">
        <v>1705860</v>
      </c>
    </row>
    <row r="20" spans="1:16" s="14" customFormat="1" ht="38.25">
      <c r="A20" s="21">
        <v>15</v>
      </c>
      <c r="B20" s="13" t="s">
        <v>52</v>
      </c>
      <c r="C20" s="6">
        <v>2269160</v>
      </c>
      <c r="D20" s="6">
        <v>373222</v>
      </c>
      <c r="E20" s="6">
        <v>2642382</v>
      </c>
      <c r="F20" s="6">
        <v>2322019</v>
      </c>
      <c r="G20" s="6">
        <v>405017</v>
      </c>
      <c r="H20" s="6">
        <v>2727036</v>
      </c>
      <c r="I20" s="7"/>
      <c r="J20" s="1156"/>
      <c r="K20" s="1157"/>
      <c r="L20" s="1157"/>
      <c r="M20" s="1157"/>
      <c r="N20" s="1157"/>
      <c r="O20" s="1157"/>
      <c r="P20" s="1158"/>
    </row>
    <row r="21" spans="1:16" s="14" customFormat="1" ht="23.25" customHeight="1" thickBot="1">
      <c r="A21" s="22">
        <v>16</v>
      </c>
      <c r="B21" s="23" t="s">
        <v>50</v>
      </c>
      <c r="C21" s="25">
        <v>7081117</v>
      </c>
      <c r="D21" s="25">
        <v>730772</v>
      </c>
      <c r="E21" s="25">
        <v>7811889</v>
      </c>
      <c r="F21" s="25">
        <v>7415433</v>
      </c>
      <c r="G21" s="25">
        <v>851567</v>
      </c>
      <c r="H21" s="25">
        <v>8267000</v>
      </c>
      <c r="I21" s="24">
        <v>16</v>
      </c>
      <c r="J21" s="23" t="s">
        <v>525</v>
      </c>
      <c r="K21" s="646">
        <v>6284917.029999999</v>
      </c>
      <c r="L21" s="647">
        <v>1526972</v>
      </c>
      <c r="M21" s="25">
        <v>7811889.029999999</v>
      </c>
      <c r="N21" s="646">
        <v>6804928.63</v>
      </c>
      <c r="O21" s="647">
        <v>1453144</v>
      </c>
      <c r="P21" s="681">
        <v>8258072.63</v>
      </c>
    </row>
    <row r="22" spans="2:8" s="14" customFormat="1" ht="13.5" thickTop="1">
      <c r="B22" s="15"/>
      <c r="C22" s="17"/>
      <c r="D22" s="17"/>
      <c r="E22" s="17"/>
      <c r="F22" s="17"/>
      <c r="G22" s="17"/>
      <c r="H22" s="17"/>
    </row>
    <row r="23" spans="2:8" s="14" customFormat="1" ht="12.75">
      <c r="B23" s="15"/>
      <c r="C23" s="17"/>
      <c r="D23" s="17"/>
      <c r="E23" s="17"/>
      <c r="F23" s="17"/>
      <c r="G23" s="17"/>
      <c r="H23" s="17"/>
    </row>
  </sheetData>
  <sheetProtection/>
  <mergeCells count="10">
    <mergeCell ref="C2:E2"/>
    <mergeCell ref="F2:H2"/>
    <mergeCell ref="K2:M2"/>
    <mergeCell ref="A12:H13"/>
    <mergeCell ref="J20:P20"/>
    <mergeCell ref="I2:I3"/>
    <mergeCell ref="J2:J3"/>
    <mergeCell ref="N2:P2"/>
    <mergeCell ref="A2:A3"/>
    <mergeCell ref="B2:B3"/>
  </mergeCells>
  <printOptions horizontalCentered="1"/>
  <pageMargins left="0.11811023622047245" right="0.11811023622047245" top="0.984251968503937" bottom="0.1968503937007874" header="0.5511811023622047" footer="0.2755905511811024"/>
  <pageSetup horizontalDpi="600" verticalDpi="600" orientation="landscape" paperSize="9" scale="45" r:id="rId1"/>
  <headerFooter alignWithMargins="0">
    <oddHeader>&amp;C&amp;"Arial,Félkövér"&amp;12GYÖNGYÖS VÁROS ÖNKORMÁNYZATA
KÖLTSÉGVETÉSI MÉRLEGE 2015&amp;R&amp;"Calibri Light,Félkövér"&amp;12 1.  melléklet a 4/2015. (II.27.) önkormányzati rendelethez
</oddHeader>
    <oddFooter>&amp;L&amp;F&amp;C&amp;P/&amp;N&amp;R1.  melléklet a 4/2015. (II.27.)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60" zoomScaleNormal="60" zoomScalePageLayoutView="0" workbookViewId="0" topLeftCell="A1">
      <pane xSplit="7" ySplit="7" topLeftCell="J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K31" sqref="K31"/>
    </sheetView>
  </sheetViews>
  <sheetFormatPr defaultColWidth="10.28125" defaultRowHeight="15"/>
  <cols>
    <col min="1" max="1" width="5.421875" style="940" customWidth="1"/>
    <col min="2" max="2" width="47.8515625" style="940" customWidth="1"/>
    <col min="3" max="3" width="13.8515625" style="940" customWidth="1"/>
    <col min="4" max="4" width="10.140625" style="940" customWidth="1"/>
    <col min="5" max="5" width="19.57421875" style="940" hidden="1" customWidth="1"/>
    <col min="6" max="6" width="17.8515625" style="940" hidden="1" customWidth="1"/>
    <col min="7" max="7" width="19.57421875" style="940" customWidth="1"/>
    <col min="8" max="13" width="17.8515625" style="940" customWidth="1"/>
    <col min="14" max="16384" width="10.28125" style="940" customWidth="1"/>
  </cols>
  <sheetData>
    <row r="1" spans="1:13" s="939" customFormat="1" ht="15">
      <c r="A1" s="938"/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</row>
    <row r="2" spans="1:13" s="939" customFormat="1" ht="15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</row>
    <row r="3" spans="1:13" ht="19.5" customHeight="1">
      <c r="A3" s="1338" t="s">
        <v>1054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</row>
    <row r="4" spans="1:13" ht="18" customHeight="1" thickBot="1">
      <c r="A4" s="939"/>
      <c r="B4" s="939"/>
      <c r="C4" s="939"/>
      <c r="D4" s="939"/>
      <c r="E4" s="939"/>
      <c r="F4" s="941"/>
      <c r="G4" s="939"/>
      <c r="H4" s="941"/>
      <c r="I4" s="941"/>
      <c r="J4" s="941"/>
      <c r="K4" s="941"/>
      <c r="L4" s="941"/>
      <c r="M4" s="941" t="s">
        <v>48</v>
      </c>
    </row>
    <row r="5" spans="1:13" ht="41.25" customHeight="1" thickTop="1">
      <c r="A5" s="1339" t="s">
        <v>280</v>
      </c>
      <c r="B5" s="1340"/>
      <c r="C5" s="1340" t="s">
        <v>1055</v>
      </c>
      <c r="D5" s="1343" t="s">
        <v>1056</v>
      </c>
      <c r="E5" s="1343" t="s">
        <v>1057</v>
      </c>
      <c r="F5" s="1343" t="s">
        <v>1058</v>
      </c>
      <c r="G5" s="1343" t="s">
        <v>1059</v>
      </c>
      <c r="H5" s="1345" t="s">
        <v>746</v>
      </c>
      <c r="I5" s="1346"/>
      <c r="J5" s="1345" t="s">
        <v>747</v>
      </c>
      <c r="K5" s="1346"/>
      <c r="L5" s="1330" t="s">
        <v>1061</v>
      </c>
      <c r="M5" s="1331"/>
    </row>
    <row r="6" spans="1:13" ht="32.25" customHeight="1" thickBot="1">
      <c r="A6" s="1341"/>
      <c r="B6" s="1342"/>
      <c r="C6" s="1342"/>
      <c r="D6" s="1344"/>
      <c r="E6" s="1344"/>
      <c r="F6" s="1344"/>
      <c r="G6" s="1344"/>
      <c r="H6" s="942" t="s">
        <v>1062</v>
      </c>
      <c r="I6" s="943" t="s">
        <v>1063</v>
      </c>
      <c r="J6" s="942" t="s">
        <v>1062</v>
      </c>
      <c r="K6" s="943" t="s">
        <v>1063</v>
      </c>
      <c r="L6" s="944">
        <v>2016</v>
      </c>
      <c r="M6" s="945">
        <v>2017</v>
      </c>
    </row>
    <row r="7" spans="1:13" ht="23.25" customHeight="1" thickTop="1">
      <c r="A7" s="946" t="s">
        <v>1064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8"/>
    </row>
    <row r="8" spans="1:13" ht="36" customHeight="1">
      <c r="A8" s="949">
        <v>1</v>
      </c>
      <c r="B8" s="950" t="s">
        <v>1065</v>
      </c>
      <c r="C8" s="951">
        <v>881250</v>
      </c>
      <c r="D8" s="952" t="s">
        <v>1066</v>
      </c>
      <c r="E8" s="953" t="s">
        <v>1067</v>
      </c>
      <c r="F8" s="954">
        <v>651473</v>
      </c>
      <c r="G8" s="953">
        <v>0</v>
      </c>
      <c r="H8" s="954">
        <v>0</v>
      </c>
      <c r="I8" s="955">
        <v>0</v>
      </c>
      <c r="J8" s="954">
        <v>0</v>
      </c>
      <c r="K8" s="955">
        <v>0</v>
      </c>
      <c r="L8" s="955">
        <v>0</v>
      </c>
      <c r="M8" s="956">
        <v>0</v>
      </c>
    </row>
    <row r="9" spans="1:13" ht="36" customHeight="1">
      <c r="A9" s="957"/>
      <c r="B9" s="958" t="s">
        <v>1068</v>
      </c>
      <c r="C9" s="959"/>
      <c r="D9" s="960"/>
      <c r="E9" s="961"/>
      <c r="F9" s="962">
        <v>42588</v>
      </c>
      <c r="G9" s="961"/>
      <c r="H9" s="954">
        <v>0</v>
      </c>
      <c r="I9" s="955">
        <v>0</v>
      </c>
      <c r="J9" s="954">
        <v>0</v>
      </c>
      <c r="K9" s="955">
        <v>0</v>
      </c>
      <c r="L9" s="955">
        <v>0</v>
      </c>
      <c r="M9" s="956">
        <v>0</v>
      </c>
    </row>
    <row r="10" spans="1:13" ht="36" customHeight="1">
      <c r="A10" s="963"/>
      <c r="B10" s="964" t="s">
        <v>1069</v>
      </c>
      <c r="C10" s="965"/>
      <c r="D10" s="965"/>
      <c r="E10" s="965"/>
      <c r="F10" s="962">
        <v>694061</v>
      </c>
      <c r="G10" s="965"/>
      <c r="H10" s="954">
        <v>0</v>
      </c>
      <c r="I10" s="955">
        <v>0</v>
      </c>
      <c r="J10" s="954">
        <v>0</v>
      </c>
      <c r="K10" s="955">
        <v>0</v>
      </c>
      <c r="L10" s="955">
        <v>0</v>
      </c>
      <c r="M10" s="956">
        <v>0</v>
      </c>
    </row>
    <row r="11" spans="1:13" ht="36" customHeight="1">
      <c r="A11" s="966" t="s">
        <v>1070</v>
      </c>
      <c r="B11" s="967"/>
      <c r="C11" s="968"/>
      <c r="D11" s="969"/>
      <c r="E11" s="969"/>
      <c r="F11" s="970"/>
      <c r="G11" s="969"/>
      <c r="H11" s="1332"/>
      <c r="I11" s="1332"/>
      <c r="J11" s="1332"/>
      <c r="K11" s="1332"/>
      <c r="L11" s="1332"/>
      <c r="M11" s="1333"/>
    </row>
    <row r="12" spans="1:13" s="973" customFormat="1" ht="36" customHeight="1">
      <c r="A12" s="949">
        <v>1</v>
      </c>
      <c r="B12" s="971" t="s">
        <v>1071</v>
      </c>
      <c r="C12" s="1334">
        <v>750000</v>
      </c>
      <c r="D12" s="1336" t="s">
        <v>1072</v>
      </c>
      <c r="E12" s="953" t="s">
        <v>1073</v>
      </c>
      <c r="F12" s="972">
        <v>1042046</v>
      </c>
      <c r="G12" s="953">
        <v>0</v>
      </c>
      <c r="H12" s="954">
        <v>0</v>
      </c>
      <c r="I12" s="955">
        <v>0</v>
      </c>
      <c r="J12" s="954">
        <v>0</v>
      </c>
      <c r="K12" s="955">
        <v>0</v>
      </c>
      <c r="L12" s="955">
        <v>0</v>
      </c>
      <c r="M12" s="956">
        <v>0</v>
      </c>
    </row>
    <row r="13" spans="1:13" s="973" customFormat="1" ht="36" customHeight="1">
      <c r="A13" s="974"/>
      <c r="B13" s="971" t="s">
        <v>1074</v>
      </c>
      <c r="C13" s="1335"/>
      <c r="D13" s="1337"/>
      <c r="E13" s="976"/>
      <c r="F13" s="975">
        <v>85836</v>
      </c>
      <c r="G13" s="976"/>
      <c r="H13" s="954">
        <v>0</v>
      </c>
      <c r="I13" s="955">
        <v>0</v>
      </c>
      <c r="J13" s="954">
        <v>0</v>
      </c>
      <c r="K13" s="955">
        <v>0</v>
      </c>
      <c r="L13" s="955">
        <v>0</v>
      </c>
      <c r="M13" s="956">
        <v>0</v>
      </c>
    </row>
    <row r="14" spans="1:13" s="981" customFormat="1" ht="36" customHeight="1">
      <c r="A14" s="977"/>
      <c r="B14" s="958" t="s">
        <v>1075</v>
      </c>
      <c r="C14" s="978"/>
      <c r="D14" s="979"/>
      <c r="E14" s="980"/>
      <c r="F14" s="962">
        <v>1127882</v>
      </c>
      <c r="G14" s="980"/>
      <c r="H14" s="954">
        <v>0</v>
      </c>
      <c r="I14" s="955">
        <v>0</v>
      </c>
      <c r="J14" s="954">
        <v>0</v>
      </c>
      <c r="K14" s="955">
        <v>0</v>
      </c>
      <c r="L14" s="955">
        <v>0</v>
      </c>
      <c r="M14" s="956">
        <v>0</v>
      </c>
    </row>
    <row r="15" spans="1:13" s="973" customFormat="1" ht="36" customHeight="1">
      <c r="A15" s="949">
        <v>2</v>
      </c>
      <c r="B15" s="971" t="s">
        <v>1076</v>
      </c>
      <c r="C15" s="1334">
        <v>800000</v>
      </c>
      <c r="D15" s="1336" t="s">
        <v>1077</v>
      </c>
      <c r="E15" s="953" t="s">
        <v>1078</v>
      </c>
      <c r="F15" s="975">
        <v>739877</v>
      </c>
      <c r="G15" s="953">
        <v>0</v>
      </c>
      <c r="H15" s="972">
        <v>0</v>
      </c>
      <c r="I15" s="982">
        <v>0</v>
      </c>
      <c r="J15" s="972">
        <v>0</v>
      </c>
      <c r="K15" s="982">
        <v>0</v>
      </c>
      <c r="L15" s="982">
        <v>0</v>
      </c>
      <c r="M15" s="956">
        <v>0</v>
      </c>
    </row>
    <row r="16" spans="1:13" s="973" customFormat="1" ht="36" customHeight="1">
      <c r="A16" s="974"/>
      <c r="B16" s="971" t="s">
        <v>1074</v>
      </c>
      <c r="C16" s="1335"/>
      <c r="D16" s="1337"/>
      <c r="E16" s="976"/>
      <c r="F16" s="975">
        <v>239204</v>
      </c>
      <c r="G16" s="976"/>
      <c r="H16" s="972">
        <v>0</v>
      </c>
      <c r="I16" s="982">
        <v>0</v>
      </c>
      <c r="J16" s="972">
        <v>0</v>
      </c>
      <c r="K16" s="982">
        <v>0</v>
      </c>
      <c r="L16" s="982">
        <v>0</v>
      </c>
      <c r="M16" s="956">
        <v>0</v>
      </c>
    </row>
    <row r="17" spans="1:13" s="981" customFormat="1" ht="36" customHeight="1">
      <c r="A17" s="977"/>
      <c r="B17" s="958" t="s">
        <v>1079</v>
      </c>
      <c r="C17" s="978"/>
      <c r="D17" s="980"/>
      <c r="E17" s="961"/>
      <c r="F17" s="983">
        <v>979081</v>
      </c>
      <c r="G17" s="961"/>
      <c r="H17" s="954">
        <v>0</v>
      </c>
      <c r="I17" s="955">
        <v>0</v>
      </c>
      <c r="J17" s="954">
        <v>0</v>
      </c>
      <c r="K17" s="955">
        <v>0</v>
      </c>
      <c r="L17" s="955">
        <v>0</v>
      </c>
      <c r="M17" s="956">
        <v>0</v>
      </c>
    </row>
    <row r="18" spans="1:13" ht="36" customHeight="1">
      <c r="A18" s="984" t="s">
        <v>1080</v>
      </c>
      <c r="B18" s="985"/>
      <c r="C18" s="985"/>
      <c r="D18" s="985"/>
      <c r="E18" s="985"/>
      <c r="F18" s="985"/>
      <c r="G18" s="985"/>
      <c r="H18" s="1324"/>
      <c r="I18" s="1324"/>
      <c r="J18" s="1324"/>
      <c r="K18" s="1324"/>
      <c r="L18" s="1324"/>
      <c r="M18" s="1325"/>
    </row>
    <row r="19" spans="1:13" ht="36" customHeight="1">
      <c r="A19" s="986">
        <v>3</v>
      </c>
      <c r="B19" s="958" t="s">
        <v>1081</v>
      </c>
      <c r="C19" s="954">
        <v>53906</v>
      </c>
      <c r="D19" s="953" t="s">
        <v>1072</v>
      </c>
      <c r="E19" s="960" t="s">
        <v>1082</v>
      </c>
      <c r="F19" s="962">
        <v>21300</v>
      </c>
      <c r="G19" s="960" t="s">
        <v>1083</v>
      </c>
      <c r="H19" s="972">
        <v>7712</v>
      </c>
      <c r="I19" s="954">
        <v>7712</v>
      </c>
      <c r="J19" s="972">
        <v>7712</v>
      </c>
      <c r="K19" s="954">
        <v>7712</v>
      </c>
      <c r="L19" s="987">
        <v>0</v>
      </c>
      <c r="M19" s="956">
        <v>0</v>
      </c>
    </row>
    <row r="20" spans="1:13" ht="36" customHeight="1">
      <c r="A20" s="986">
        <v>4</v>
      </c>
      <c r="B20" s="958" t="s">
        <v>1084</v>
      </c>
      <c r="C20" s="954">
        <v>53872</v>
      </c>
      <c r="D20" s="953" t="s">
        <v>1072</v>
      </c>
      <c r="E20" s="960" t="s">
        <v>1085</v>
      </c>
      <c r="F20" s="962">
        <v>21287</v>
      </c>
      <c r="G20" s="960" t="s">
        <v>1086</v>
      </c>
      <c r="H20" s="972">
        <v>7708</v>
      </c>
      <c r="I20" s="954">
        <v>7708</v>
      </c>
      <c r="J20" s="972">
        <v>7708</v>
      </c>
      <c r="K20" s="954">
        <v>7708</v>
      </c>
      <c r="L20" s="987">
        <v>0</v>
      </c>
      <c r="M20" s="956">
        <v>0</v>
      </c>
    </row>
    <row r="21" spans="1:13" ht="36" customHeight="1">
      <c r="A21" s="986">
        <v>5</v>
      </c>
      <c r="B21" s="958" t="s">
        <v>1087</v>
      </c>
      <c r="C21" s="954">
        <v>22639</v>
      </c>
      <c r="D21" s="953" t="s">
        <v>1077</v>
      </c>
      <c r="E21" s="953" t="s">
        <v>1088</v>
      </c>
      <c r="F21" s="962">
        <v>10200</v>
      </c>
      <c r="G21" s="953" t="s">
        <v>1089</v>
      </c>
      <c r="H21" s="972">
        <v>3400</v>
      </c>
      <c r="I21" s="954">
        <v>3400</v>
      </c>
      <c r="J21" s="972">
        <v>3400</v>
      </c>
      <c r="K21" s="954">
        <v>3400</v>
      </c>
      <c r="L21" s="987">
        <v>0</v>
      </c>
      <c r="M21" s="956">
        <v>0</v>
      </c>
    </row>
    <row r="22" spans="1:13" ht="36" customHeight="1">
      <c r="A22" s="986">
        <v>7</v>
      </c>
      <c r="B22" s="958" t="s">
        <v>1090</v>
      </c>
      <c r="C22" s="954">
        <v>711000</v>
      </c>
      <c r="D22" s="953" t="s">
        <v>1072</v>
      </c>
      <c r="E22" s="960" t="s">
        <v>1091</v>
      </c>
      <c r="F22" s="962">
        <v>1040513</v>
      </c>
      <c r="G22" s="960" t="s">
        <v>1092</v>
      </c>
      <c r="H22" s="972">
        <v>1031186</v>
      </c>
      <c r="I22" s="954">
        <v>82570</v>
      </c>
      <c r="J22" s="972">
        <v>1031186</v>
      </c>
      <c r="K22" s="954">
        <v>57000</v>
      </c>
      <c r="L22" s="987">
        <v>84340</v>
      </c>
      <c r="M22" s="956">
        <v>86658</v>
      </c>
    </row>
    <row r="23" spans="1:13" ht="36" customHeight="1">
      <c r="A23" s="986">
        <v>8</v>
      </c>
      <c r="B23" s="988" t="s">
        <v>1093</v>
      </c>
      <c r="C23" s="989">
        <v>755830</v>
      </c>
      <c r="D23" s="952" t="s">
        <v>1094</v>
      </c>
      <c r="E23" s="953" t="s">
        <v>1095</v>
      </c>
      <c r="F23" s="954">
        <v>1011590</v>
      </c>
      <c r="G23" s="953" t="s">
        <v>1096</v>
      </c>
      <c r="H23" s="972">
        <v>951973</v>
      </c>
      <c r="I23" s="954">
        <v>100910</v>
      </c>
      <c r="J23" s="972">
        <v>951973</v>
      </c>
      <c r="K23" s="954">
        <v>77000</v>
      </c>
      <c r="L23" s="987">
        <v>97424</v>
      </c>
      <c r="M23" s="956">
        <v>95365</v>
      </c>
    </row>
    <row r="24" spans="1:13" s="981" customFormat="1" ht="36" customHeight="1">
      <c r="A24" s="986">
        <v>9</v>
      </c>
      <c r="B24" s="958" t="s">
        <v>1097</v>
      </c>
      <c r="C24" s="954">
        <v>341000</v>
      </c>
      <c r="D24" s="953" t="s">
        <v>1066</v>
      </c>
      <c r="E24" s="960" t="s">
        <v>1098</v>
      </c>
      <c r="F24" s="962">
        <v>169977</v>
      </c>
      <c r="G24" s="960" t="s">
        <v>1099</v>
      </c>
      <c r="H24" s="972">
        <v>30998</v>
      </c>
      <c r="I24" s="954">
        <v>30998</v>
      </c>
      <c r="J24" s="972">
        <v>30998</v>
      </c>
      <c r="K24" s="954">
        <v>30998</v>
      </c>
      <c r="L24" s="987">
        <v>0</v>
      </c>
      <c r="M24" s="956">
        <v>0</v>
      </c>
    </row>
    <row r="25" spans="1:13" ht="36" customHeight="1">
      <c r="A25" s="986">
        <v>13</v>
      </c>
      <c r="B25" s="958" t="s">
        <v>1100</v>
      </c>
      <c r="C25" s="954">
        <v>72000</v>
      </c>
      <c r="D25" s="953" t="s">
        <v>1072</v>
      </c>
      <c r="E25" s="960" t="s">
        <v>1101</v>
      </c>
      <c r="F25" s="962">
        <v>24795</v>
      </c>
      <c r="G25" s="960">
        <v>0</v>
      </c>
      <c r="H25" s="972">
        <v>0</v>
      </c>
      <c r="I25" s="954">
        <v>0</v>
      </c>
      <c r="J25" s="972">
        <v>0</v>
      </c>
      <c r="K25" s="954">
        <v>0</v>
      </c>
      <c r="L25" s="987">
        <v>0</v>
      </c>
      <c r="M25" s="956">
        <v>0</v>
      </c>
    </row>
    <row r="26" spans="1:13" ht="36" customHeight="1">
      <c r="A26" s="990">
        <v>14</v>
      </c>
      <c r="B26" s="991" t="s">
        <v>1102</v>
      </c>
      <c r="C26" s="989">
        <v>43456</v>
      </c>
      <c r="D26" s="952" t="s">
        <v>1094</v>
      </c>
      <c r="E26" s="992" t="s">
        <v>1103</v>
      </c>
      <c r="F26" s="993">
        <v>33792</v>
      </c>
      <c r="G26" s="992">
        <v>0</v>
      </c>
      <c r="H26" s="972">
        <v>0</v>
      </c>
      <c r="I26" s="954">
        <v>0</v>
      </c>
      <c r="J26" s="972">
        <v>0</v>
      </c>
      <c r="K26" s="954">
        <v>0</v>
      </c>
      <c r="L26" s="987">
        <v>0</v>
      </c>
      <c r="M26" s="956">
        <v>0</v>
      </c>
    </row>
    <row r="27" spans="1:13" ht="36" customHeight="1">
      <c r="A27" s="1326" t="s">
        <v>1104</v>
      </c>
      <c r="B27" s="1327"/>
      <c r="C27" s="994"/>
      <c r="D27" s="994"/>
      <c r="E27" s="995"/>
      <c r="F27" s="996">
        <v>5134478</v>
      </c>
      <c r="G27" s="994"/>
      <c r="H27" s="972">
        <v>2032977</v>
      </c>
      <c r="I27" s="954">
        <v>233298</v>
      </c>
      <c r="J27" s="972">
        <v>2032977</v>
      </c>
      <c r="K27" s="954">
        <f>SUM(K19:K26)</f>
        <v>183818</v>
      </c>
      <c r="L27" s="954">
        <v>181764</v>
      </c>
      <c r="M27" s="956">
        <v>182023</v>
      </c>
    </row>
    <row r="28" spans="1:13" ht="36" customHeight="1">
      <c r="A28" s="966" t="s">
        <v>1105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8"/>
    </row>
    <row r="29" spans="1:13" ht="36" customHeight="1" thickBot="1">
      <c r="A29" s="999">
        <v>1</v>
      </c>
      <c r="B29" s="1000" t="s">
        <v>1106</v>
      </c>
      <c r="C29" s="1001"/>
      <c r="D29" s="1002"/>
      <c r="E29" s="1003"/>
      <c r="F29" s="1004"/>
      <c r="G29" s="1003"/>
      <c r="H29" s="1004">
        <v>0</v>
      </c>
      <c r="I29" s="1004">
        <v>0</v>
      </c>
      <c r="J29" s="1004">
        <v>0</v>
      </c>
      <c r="K29" s="1004">
        <v>0</v>
      </c>
      <c r="L29" s="1004">
        <v>0</v>
      </c>
      <c r="M29" s="1005">
        <v>0</v>
      </c>
    </row>
    <row r="30" spans="1:13" ht="36" customHeight="1" thickBot="1" thickTop="1">
      <c r="A30" s="1328" t="s">
        <v>1107</v>
      </c>
      <c r="B30" s="1329"/>
      <c r="C30" s="1006"/>
      <c r="D30" s="1006"/>
      <c r="E30" s="1007"/>
      <c r="F30" s="1008">
        <v>5134478</v>
      </c>
      <c r="G30" s="1006"/>
      <c r="H30" s="1009">
        <v>2032977</v>
      </c>
      <c r="I30" s="1009">
        <v>233298</v>
      </c>
      <c r="J30" s="1009">
        <v>2032977</v>
      </c>
      <c r="K30" s="1009">
        <f>+K27</f>
        <v>183818</v>
      </c>
      <c r="L30" s="1009">
        <v>181764</v>
      </c>
      <c r="M30" s="1010">
        <v>182023</v>
      </c>
    </row>
    <row r="31" ht="16.5" thickTop="1"/>
    <row r="32" ht="15.75">
      <c r="B32" s="940" t="s">
        <v>1108</v>
      </c>
    </row>
    <row r="33" ht="15.75">
      <c r="B33" s="940" t="s">
        <v>1109</v>
      </c>
    </row>
    <row r="35" spans="3:6" ht="15.75">
      <c r="C35" s="1011"/>
      <c r="F35" s="1011"/>
    </row>
    <row r="37" spans="3:12" ht="15.75">
      <c r="C37" s="1011"/>
      <c r="F37" s="1012"/>
      <c r="H37" s="1012"/>
      <c r="I37" s="1012"/>
      <c r="J37" s="1012"/>
      <c r="K37" s="1012"/>
      <c r="L37" s="1012"/>
    </row>
  </sheetData>
  <sheetProtection/>
  <mergeCells count="18">
    <mergeCell ref="A3:M3"/>
    <mergeCell ref="A5:B6"/>
    <mergeCell ref="C5:C6"/>
    <mergeCell ref="D5:D6"/>
    <mergeCell ref="E5:E6"/>
    <mergeCell ref="F5:F6"/>
    <mergeCell ref="G5:G6"/>
    <mergeCell ref="J5:K5"/>
    <mergeCell ref="H5:I5"/>
    <mergeCell ref="H18:M18"/>
    <mergeCell ref="A27:B27"/>
    <mergeCell ref="A30:B30"/>
    <mergeCell ref="L5:M5"/>
    <mergeCell ref="H11:M11"/>
    <mergeCell ref="C12:C13"/>
    <mergeCell ref="D12:D13"/>
    <mergeCell ref="C15:C16"/>
    <mergeCell ref="D15:D16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53" r:id="rId1"/>
  <headerFooter alignWithMargins="0">
    <oddHeader>&amp;R&amp;"Arial,Félkövér"&amp;12 5. melléklet a 4/2015. (II.27.) önkormányzati rendelethez</oddHeader>
    <oddFooter>&amp;L&amp;F&amp;C&amp;P/&amp;N&amp;R&amp;"Arial,Normál" 5. melléklet a 4/2015. (II.27.)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D7" sqref="D7"/>
    </sheetView>
  </sheetViews>
  <sheetFormatPr defaultColWidth="10.28125" defaultRowHeight="15"/>
  <cols>
    <col min="1" max="1" width="51.28125" style="1046" customWidth="1"/>
    <col min="2" max="2" width="6.8515625" style="1046" customWidth="1"/>
    <col min="3" max="3" width="15.8515625" style="1048" customWidth="1"/>
    <col min="4" max="4" width="10.28125" style="1048" customWidth="1"/>
    <col min="5" max="5" width="13.7109375" style="1048" customWidth="1"/>
    <col min="6" max="6" width="6.8515625" style="1046" customWidth="1"/>
    <col min="7" max="7" width="15.57421875" style="1048" customWidth="1"/>
    <col min="8" max="8" width="10.28125" style="1048" customWidth="1"/>
    <col min="9" max="9" width="11.140625" style="1048" customWidth="1"/>
    <col min="10" max="16384" width="10.28125" style="1044" customWidth="1"/>
  </cols>
  <sheetData>
    <row r="1" spans="1:9" s="1013" customFormat="1" ht="24.75" customHeight="1" thickTop="1">
      <c r="A1" s="1347" t="s">
        <v>1110</v>
      </c>
      <c r="B1" s="1350" t="s">
        <v>746</v>
      </c>
      <c r="C1" s="1351"/>
      <c r="D1" s="1351"/>
      <c r="E1" s="1352"/>
      <c r="F1" s="1351" t="s">
        <v>1181</v>
      </c>
      <c r="G1" s="1351"/>
      <c r="H1" s="1351"/>
      <c r="I1" s="1353"/>
    </row>
    <row r="2" spans="1:9" s="1013" customFormat="1" ht="24.75" customHeight="1">
      <c r="A2" s="1348"/>
      <c r="B2" s="1354" t="s">
        <v>1111</v>
      </c>
      <c r="C2" s="1356" t="s">
        <v>1112</v>
      </c>
      <c r="D2" s="1356"/>
      <c r="E2" s="1357" t="s">
        <v>1113</v>
      </c>
      <c r="F2" s="1359" t="s">
        <v>1111</v>
      </c>
      <c r="G2" s="1356" t="s">
        <v>1112</v>
      </c>
      <c r="H2" s="1356"/>
      <c r="I2" s="1361" t="s">
        <v>1113</v>
      </c>
    </row>
    <row r="3" spans="1:9" s="1013" customFormat="1" ht="41.25" customHeight="1" thickBot="1">
      <c r="A3" s="1349"/>
      <c r="B3" s="1355"/>
      <c r="C3" s="1014" t="s">
        <v>1114</v>
      </c>
      <c r="D3" s="1014" t="s">
        <v>1115</v>
      </c>
      <c r="E3" s="1358"/>
      <c r="F3" s="1360"/>
      <c r="G3" s="1014" t="s">
        <v>1114</v>
      </c>
      <c r="H3" s="1014" t="s">
        <v>1115</v>
      </c>
      <c r="I3" s="1362"/>
    </row>
    <row r="4" spans="1:9" s="1022" customFormat="1" ht="32.25" thickTop="1">
      <c r="A4" s="1015" t="s">
        <v>1116</v>
      </c>
      <c r="B4" s="1016">
        <v>525</v>
      </c>
      <c r="C4" s="1017" t="s">
        <v>1117</v>
      </c>
      <c r="D4" s="1018">
        <v>100</v>
      </c>
      <c r="E4" s="1019">
        <v>4900</v>
      </c>
      <c r="F4" s="1020">
        <v>525</v>
      </c>
      <c r="G4" s="1017" t="s">
        <v>1117</v>
      </c>
      <c r="H4" s="1018">
        <v>100</v>
      </c>
      <c r="I4" s="1021">
        <v>4900</v>
      </c>
    </row>
    <row r="5" spans="1:9" s="1022" customFormat="1" ht="39.75" customHeight="1">
      <c r="A5" s="1023" t="s">
        <v>1118</v>
      </c>
      <c r="B5" s="1024">
        <v>1000</v>
      </c>
      <c r="C5" s="1025" t="s">
        <v>1119</v>
      </c>
      <c r="D5" s="1026">
        <v>100</v>
      </c>
      <c r="E5" s="1027">
        <v>8000</v>
      </c>
      <c r="F5" s="1028">
        <v>1000</v>
      </c>
      <c r="G5" s="1025" t="s">
        <v>1119</v>
      </c>
      <c r="H5" s="1026">
        <v>100</v>
      </c>
      <c r="I5" s="1029">
        <v>8000</v>
      </c>
    </row>
    <row r="6" spans="1:9" s="1022" customFormat="1" ht="39.75" customHeight="1">
      <c r="A6" s="1030" t="s">
        <v>1120</v>
      </c>
      <c r="B6" s="1031">
        <v>15</v>
      </c>
      <c r="C6" s="1025" t="s">
        <v>1117</v>
      </c>
      <c r="D6" s="1032">
        <v>100</v>
      </c>
      <c r="E6" s="1027">
        <v>173</v>
      </c>
      <c r="F6" s="1033">
        <v>15</v>
      </c>
      <c r="G6" s="1025" t="s">
        <v>1117</v>
      </c>
      <c r="H6" s="1032">
        <v>100</v>
      </c>
      <c r="I6" s="1029">
        <v>173</v>
      </c>
    </row>
    <row r="7" spans="1:9" s="1022" customFormat="1" ht="39.75" customHeight="1">
      <c r="A7" s="1030" t="s">
        <v>1121</v>
      </c>
      <c r="B7" s="1031">
        <v>10</v>
      </c>
      <c r="C7" s="1025" t="s">
        <v>1117</v>
      </c>
      <c r="D7" s="1032">
        <v>100</v>
      </c>
      <c r="E7" s="1027">
        <v>112</v>
      </c>
      <c r="F7" s="1033">
        <v>10</v>
      </c>
      <c r="G7" s="1025" t="s">
        <v>1117</v>
      </c>
      <c r="H7" s="1032">
        <v>100</v>
      </c>
      <c r="I7" s="1029">
        <v>112</v>
      </c>
    </row>
    <row r="8" spans="1:9" s="1022" customFormat="1" ht="39.75" customHeight="1">
      <c r="A8" s="1023" t="s">
        <v>1122</v>
      </c>
      <c r="B8" s="1024">
        <v>22</v>
      </c>
      <c r="C8" s="1025" t="s">
        <v>1117</v>
      </c>
      <c r="D8" s="1026">
        <v>100</v>
      </c>
      <c r="E8" s="1027">
        <v>208</v>
      </c>
      <c r="F8" s="1028">
        <v>22</v>
      </c>
      <c r="G8" s="1025" t="s">
        <v>1117</v>
      </c>
      <c r="H8" s="1026">
        <v>100</v>
      </c>
      <c r="I8" s="1029">
        <v>208</v>
      </c>
    </row>
    <row r="9" spans="1:9" s="1022" customFormat="1" ht="39.75" customHeight="1">
      <c r="A9" s="1023" t="s">
        <v>1123</v>
      </c>
      <c r="B9" s="1024">
        <v>3500</v>
      </c>
      <c r="C9" s="1025" t="s">
        <v>1117</v>
      </c>
      <c r="D9" s="1026">
        <v>100</v>
      </c>
      <c r="E9" s="1027">
        <v>29200</v>
      </c>
      <c r="F9" s="1028">
        <v>3500</v>
      </c>
      <c r="G9" s="1025" t="s">
        <v>1117</v>
      </c>
      <c r="H9" s="1026">
        <v>100</v>
      </c>
      <c r="I9" s="1029">
        <v>29200</v>
      </c>
    </row>
    <row r="10" spans="1:9" s="1022" customFormat="1" ht="39.75" customHeight="1" thickBot="1">
      <c r="A10" s="1034" t="s">
        <v>1124</v>
      </c>
      <c r="B10" s="1144">
        <v>200</v>
      </c>
      <c r="C10" s="1145" t="s">
        <v>1117</v>
      </c>
      <c r="D10" s="1036">
        <v>100</v>
      </c>
      <c r="E10" s="1146">
        <v>3000</v>
      </c>
      <c r="F10" s="1035">
        <v>200</v>
      </c>
      <c r="G10" s="1025" t="s">
        <v>1117</v>
      </c>
      <c r="H10" s="1036">
        <v>100</v>
      </c>
      <c r="I10" s="1037">
        <v>3000</v>
      </c>
    </row>
    <row r="11" spans="1:9" ht="38.25" customHeight="1" thickBot="1" thickTop="1">
      <c r="A11" s="1038" t="s">
        <v>1125</v>
      </c>
      <c r="B11" s="1039"/>
      <c r="C11" s="1040"/>
      <c r="D11" s="1040"/>
      <c r="E11" s="1041">
        <v>45593</v>
      </c>
      <c r="F11" s="1042"/>
      <c r="G11" s="1040"/>
      <c r="H11" s="1040"/>
      <c r="I11" s="1043">
        <v>45593</v>
      </c>
    </row>
    <row r="12" spans="1:9" ht="16.5" thickTop="1">
      <c r="A12" s="1045"/>
      <c r="C12" s="1047"/>
      <c r="D12" s="1047"/>
      <c r="E12" s="1047"/>
      <c r="G12" s="1047"/>
      <c r="H12" s="1047"/>
      <c r="I12" s="1047"/>
    </row>
    <row r="13" spans="1:9" ht="15.75">
      <c r="A13" s="1045"/>
      <c r="C13" s="1047"/>
      <c r="D13" s="1047"/>
      <c r="E13" s="1047"/>
      <c r="G13" s="1047"/>
      <c r="H13" s="1047"/>
      <c r="I13" s="1047"/>
    </row>
    <row r="14" spans="1:9" ht="15.75">
      <c r="A14" s="1045"/>
      <c r="C14" s="1047"/>
      <c r="D14" s="1047"/>
      <c r="E14" s="1047"/>
      <c r="G14" s="1047"/>
      <c r="H14" s="1047"/>
      <c r="I14" s="1047"/>
    </row>
    <row r="15" spans="1:9" ht="15.75">
      <c r="A15" s="1045"/>
      <c r="D15" s="1047"/>
      <c r="E15" s="1047"/>
      <c r="H15" s="1047"/>
      <c r="I15" s="1047"/>
    </row>
    <row r="16" spans="1:9" ht="15.75">
      <c r="A16" s="1045"/>
      <c r="D16" s="1047"/>
      <c r="E16" s="1047"/>
      <c r="H16" s="1047"/>
      <c r="I16" s="1047"/>
    </row>
    <row r="17" spans="1:9" ht="15.75">
      <c r="A17" s="1045"/>
      <c r="D17" s="1047"/>
      <c r="E17" s="1047"/>
      <c r="H17" s="1047"/>
      <c r="I17" s="1047"/>
    </row>
    <row r="18" spans="1:9" ht="15.75">
      <c r="A18" s="1045"/>
      <c r="D18" s="1047"/>
      <c r="E18" s="1047"/>
      <c r="H18" s="1047"/>
      <c r="I18" s="1047"/>
    </row>
    <row r="19" spans="1:9" s="1048" customFormat="1" ht="15.75">
      <c r="A19" s="1046"/>
      <c r="B19" s="1046"/>
      <c r="D19" s="1047"/>
      <c r="E19" s="1047"/>
      <c r="F19" s="1046"/>
      <c r="H19" s="1047"/>
      <c r="I19" s="1047"/>
    </row>
    <row r="20" spans="1:9" s="1048" customFormat="1" ht="15.75">
      <c r="A20" s="1046"/>
      <c r="B20" s="1046"/>
      <c r="D20" s="1047"/>
      <c r="E20" s="1047"/>
      <c r="F20" s="1046"/>
      <c r="H20" s="1047"/>
      <c r="I20" s="1047"/>
    </row>
    <row r="21" spans="1:9" s="1048" customFormat="1" ht="15.75">
      <c r="A21" s="1046"/>
      <c r="B21" s="1046"/>
      <c r="D21" s="1047"/>
      <c r="E21" s="1047"/>
      <c r="F21" s="1046"/>
      <c r="H21" s="1047"/>
      <c r="I21" s="1047"/>
    </row>
    <row r="22" spans="1:9" s="1048" customFormat="1" ht="15.75">
      <c r="A22" s="1046"/>
      <c r="B22" s="1046"/>
      <c r="D22" s="1047"/>
      <c r="E22" s="1047"/>
      <c r="F22" s="1046"/>
      <c r="H22" s="1047"/>
      <c r="I22" s="1047"/>
    </row>
    <row r="23" spans="1:9" s="1048" customFormat="1" ht="15.75">
      <c r="A23" s="1046"/>
      <c r="B23" s="1046"/>
      <c r="D23" s="1047"/>
      <c r="E23" s="1047"/>
      <c r="F23" s="1046"/>
      <c r="H23" s="1047"/>
      <c r="I23" s="1047"/>
    </row>
    <row r="24" spans="1:9" s="1048" customFormat="1" ht="15.75">
      <c r="A24" s="1046"/>
      <c r="B24" s="1046"/>
      <c r="D24" s="1047"/>
      <c r="E24" s="1047"/>
      <c r="F24" s="1046"/>
      <c r="H24" s="1047"/>
      <c r="I24" s="1047"/>
    </row>
    <row r="25" spans="1:9" s="1048" customFormat="1" ht="15.75">
      <c r="A25" s="1046"/>
      <c r="B25" s="1046"/>
      <c r="D25" s="1047"/>
      <c r="E25" s="1047"/>
      <c r="F25" s="1046"/>
      <c r="H25" s="1047"/>
      <c r="I25" s="1047"/>
    </row>
    <row r="26" spans="1:9" s="1048" customFormat="1" ht="15.75">
      <c r="A26" s="1046"/>
      <c r="B26" s="1046"/>
      <c r="D26" s="1047"/>
      <c r="E26" s="1047"/>
      <c r="F26" s="1046"/>
      <c r="H26" s="1047"/>
      <c r="I26" s="1047"/>
    </row>
    <row r="27" spans="1:9" s="1048" customFormat="1" ht="15.75">
      <c r="A27" s="1046"/>
      <c r="B27" s="1046"/>
      <c r="D27" s="1047"/>
      <c r="E27" s="1047"/>
      <c r="F27" s="1046"/>
      <c r="H27" s="1047"/>
      <c r="I27" s="1047"/>
    </row>
    <row r="28" spans="1:9" s="1048" customFormat="1" ht="15.75">
      <c r="A28" s="1046"/>
      <c r="B28" s="1046"/>
      <c r="D28" s="1047"/>
      <c r="E28" s="1047"/>
      <c r="F28" s="1046"/>
      <c r="H28" s="1047"/>
      <c r="I28" s="1047"/>
    </row>
    <row r="29" spans="1:9" s="1048" customFormat="1" ht="15.75">
      <c r="A29" s="1046"/>
      <c r="B29" s="1046"/>
      <c r="D29" s="1047"/>
      <c r="E29" s="1047"/>
      <c r="F29" s="1046"/>
      <c r="H29" s="1047"/>
      <c r="I29" s="1047"/>
    </row>
    <row r="30" spans="1:9" s="1048" customFormat="1" ht="15.75">
      <c r="A30" s="1046"/>
      <c r="B30" s="1046"/>
      <c r="D30" s="1047"/>
      <c r="E30" s="1047"/>
      <c r="F30" s="1046"/>
      <c r="H30" s="1047"/>
      <c r="I30" s="1047"/>
    </row>
    <row r="31" spans="1:9" s="1048" customFormat="1" ht="15.75">
      <c r="A31" s="1046"/>
      <c r="B31" s="1046"/>
      <c r="D31" s="1047"/>
      <c r="E31" s="1047"/>
      <c r="F31" s="1046"/>
      <c r="H31" s="1047"/>
      <c r="I31" s="1047"/>
    </row>
    <row r="32" spans="1:9" s="1048" customFormat="1" ht="15.75">
      <c r="A32" s="1046"/>
      <c r="B32" s="1046"/>
      <c r="D32" s="1047"/>
      <c r="E32" s="1047"/>
      <c r="F32" s="1046"/>
      <c r="H32" s="1047"/>
      <c r="I32" s="1047"/>
    </row>
    <row r="33" spans="1:9" s="1048" customFormat="1" ht="15.75">
      <c r="A33" s="1046"/>
      <c r="B33" s="1046"/>
      <c r="D33" s="1047"/>
      <c r="E33" s="1047"/>
      <c r="F33" s="1046"/>
      <c r="H33" s="1047"/>
      <c r="I33" s="1047"/>
    </row>
    <row r="34" spans="1:9" s="1048" customFormat="1" ht="15.75">
      <c r="A34" s="1046"/>
      <c r="B34" s="1046"/>
      <c r="D34" s="1047"/>
      <c r="E34" s="1047"/>
      <c r="F34" s="1046"/>
      <c r="H34" s="1047"/>
      <c r="I34" s="1047"/>
    </row>
    <row r="35" spans="1:9" s="1048" customFormat="1" ht="15.75">
      <c r="A35" s="1046"/>
      <c r="B35" s="1046"/>
      <c r="D35" s="1047"/>
      <c r="E35" s="1047"/>
      <c r="F35" s="1046"/>
      <c r="H35" s="1047"/>
      <c r="I35" s="1047"/>
    </row>
    <row r="36" spans="1:9" s="1048" customFormat="1" ht="15.75">
      <c r="A36" s="1046"/>
      <c r="B36" s="1046"/>
      <c r="D36" s="1047"/>
      <c r="E36" s="1047"/>
      <c r="F36" s="1046"/>
      <c r="H36" s="1047"/>
      <c r="I36" s="1047"/>
    </row>
    <row r="37" spans="1:9" s="1048" customFormat="1" ht="15.75">
      <c r="A37" s="1046"/>
      <c r="B37" s="1046"/>
      <c r="D37" s="1047"/>
      <c r="E37" s="1047"/>
      <c r="F37" s="1046"/>
      <c r="H37" s="1047"/>
      <c r="I37" s="1047"/>
    </row>
    <row r="38" spans="1:9" s="1048" customFormat="1" ht="15.75">
      <c r="A38" s="1046"/>
      <c r="B38" s="1046"/>
      <c r="D38" s="1047"/>
      <c r="E38" s="1047"/>
      <c r="F38" s="1046"/>
      <c r="H38" s="1047"/>
      <c r="I38" s="1047"/>
    </row>
    <row r="39" spans="1:9" s="1048" customFormat="1" ht="15.75">
      <c r="A39" s="1046"/>
      <c r="B39" s="1046"/>
      <c r="D39" s="1047"/>
      <c r="E39" s="1047"/>
      <c r="F39" s="1046"/>
      <c r="H39" s="1047"/>
      <c r="I39" s="1047"/>
    </row>
    <row r="40" spans="1:9" s="1048" customFormat="1" ht="15.75">
      <c r="A40" s="1046"/>
      <c r="B40" s="1046"/>
      <c r="D40" s="1047"/>
      <c r="E40" s="1047"/>
      <c r="F40" s="1046"/>
      <c r="H40" s="1047"/>
      <c r="I40" s="1047"/>
    </row>
    <row r="41" spans="1:9" s="1048" customFormat="1" ht="15.75">
      <c r="A41" s="1046"/>
      <c r="B41" s="1046"/>
      <c r="D41" s="1047"/>
      <c r="E41" s="1047"/>
      <c r="F41" s="1046"/>
      <c r="H41" s="1047"/>
      <c r="I41" s="1047"/>
    </row>
    <row r="42" spans="1:9" s="1048" customFormat="1" ht="15.75">
      <c r="A42" s="1046"/>
      <c r="B42" s="1046"/>
      <c r="D42" s="1047"/>
      <c r="E42" s="1047"/>
      <c r="F42" s="1046"/>
      <c r="H42" s="1047"/>
      <c r="I42" s="1047"/>
    </row>
    <row r="43" spans="1:9" s="1048" customFormat="1" ht="15.75">
      <c r="A43" s="1046"/>
      <c r="B43" s="1046"/>
      <c r="D43" s="1047"/>
      <c r="E43" s="1047"/>
      <c r="F43" s="1046"/>
      <c r="H43" s="1047"/>
      <c r="I43" s="1047"/>
    </row>
    <row r="44" spans="1:9" s="1048" customFormat="1" ht="15.75">
      <c r="A44" s="1046"/>
      <c r="B44" s="1046"/>
      <c r="D44" s="1047"/>
      <c r="E44" s="1047"/>
      <c r="F44" s="1046"/>
      <c r="H44" s="1047"/>
      <c r="I44" s="1047"/>
    </row>
    <row r="45" spans="1:9" s="1048" customFormat="1" ht="15.75">
      <c r="A45" s="1046"/>
      <c r="B45" s="1046"/>
      <c r="D45" s="1047"/>
      <c r="E45" s="1047"/>
      <c r="F45" s="1046"/>
      <c r="H45" s="1047"/>
      <c r="I45" s="1047"/>
    </row>
    <row r="46" spans="1:9" s="1048" customFormat="1" ht="15.75">
      <c r="A46" s="1046"/>
      <c r="B46" s="1046"/>
      <c r="D46" s="1047"/>
      <c r="E46" s="1047"/>
      <c r="F46" s="1046"/>
      <c r="H46" s="1047"/>
      <c r="I46" s="1047"/>
    </row>
    <row r="47" spans="1:9" s="1048" customFormat="1" ht="15.75">
      <c r="A47" s="1046"/>
      <c r="B47" s="1046"/>
      <c r="D47" s="1047"/>
      <c r="E47" s="1047"/>
      <c r="F47" s="1046"/>
      <c r="H47" s="1047"/>
      <c r="I47" s="1047"/>
    </row>
    <row r="48" spans="1:9" s="1048" customFormat="1" ht="15.75">
      <c r="A48" s="1046"/>
      <c r="B48" s="1046"/>
      <c r="D48" s="1047"/>
      <c r="E48" s="1047"/>
      <c r="F48" s="1046"/>
      <c r="H48" s="1047"/>
      <c r="I48" s="1047"/>
    </row>
    <row r="49" spans="1:9" s="1048" customFormat="1" ht="15.75">
      <c r="A49" s="1046"/>
      <c r="B49" s="1046"/>
      <c r="D49" s="1047"/>
      <c r="E49" s="1047"/>
      <c r="F49" s="1046"/>
      <c r="H49" s="1047"/>
      <c r="I49" s="1047"/>
    </row>
    <row r="50" spans="1:9" s="1048" customFormat="1" ht="15.75">
      <c r="A50" s="1046"/>
      <c r="B50" s="1046"/>
      <c r="D50" s="1047"/>
      <c r="E50" s="1047"/>
      <c r="F50" s="1046"/>
      <c r="H50" s="1047"/>
      <c r="I50" s="1047"/>
    </row>
    <row r="51" spans="1:9" s="1048" customFormat="1" ht="15.75">
      <c r="A51" s="1046"/>
      <c r="B51" s="1046"/>
      <c r="D51" s="1047"/>
      <c r="E51" s="1047"/>
      <c r="F51" s="1046"/>
      <c r="H51" s="1047"/>
      <c r="I51" s="1047"/>
    </row>
    <row r="52" spans="1:9" s="1048" customFormat="1" ht="15.75">
      <c r="A52" s="1046"/>
      <c r="B52" s="1046"/>
      <c r="D52" s="1047"/>
      <c r="E52" s="1047"/>
      <c r="F52" s="1046"/>
      <c r="H52" s="1047"/>
      <c r="I52" s="1047"/>
    </row>
    <row r="53" spans="1:9" s="1048" customFormat="1" ht="15.75">
      <c r="A53" s="1046"/>
      <c r="B53" s="1046"/>
      <c r="D53" s="1047"/>
      <c r="E53" s="1047"/>
      <c r="F53" s="1046"/>
      <c r="H53" s="1047"/>
      <c r="I53" s="1047"/>
    </row>
    <row r="54" spans="1:9" s="1048" customFormat="1" ht="15.75">
      <c r="A54" s="1046"/>
      <c r="B54" s="1046"/>
      <c r="D54" s="1047"/>
      <c r="E54" s="1047"/>
      <c r="F54" s="1046"/>
      <c r="H54" s="1047"/>
      <c r="I54" s="1047"/>
    </row>
    <row r="55" spans="1:9" s="1048" customFormat="1" ht="15.75">
      <c r="A55" s="1046"/>
      <c r="B55" s="1046"/>
      <c r="D55" s="1047"/>
      <c r="E55" s="1047"/>
      <c r="F55" s="1046"/>
      <c r="H55" s="1047"/>
      <c r="I55" s="1047"/>
    </row>
    <row r="56" spans="1:9" s="1048" customFormat="1" ht="15.75">
      <c r="A56" s="1046"/>
      <c r="B56" s="1046"/>
      <c r="D56" s="1047"/>
      <c r="E56" s="1047"/>
      <c r="F56" s="1046"/>
      <c r="H56" s="1047"/>
      <c r="I56" s="1047"/>
    </row>
    <row r="57" spans="1:9" s="1048" customFormat="1" ht="15.75">
      <c r="A57" s="1046"/>
      <c r="B57" s="1046"/>
      <c r="D57" s="1047"/>
      <c r="E57" s="1047"/>
      <c r="F57" s="1046"/>
      <c r="H57" s="1047"/>
      <c r="I57" s="1047"/>
    </row>
    <row r="58" spans="1:9" s="1048" customFormat="1" ht="15.75">
      <c r="A58" s="1046"/>
      <c r="B58" s="1046"/>
      <c r="D58" s="1047"/>
      <c r="E58" s="1047"/>
      <c r="F58" s="1046"/>
      <c r="H58" s="1047"/>
      <c r="I58" s="1047"/>
    </row>
    <row r="59" spans="1:9" s="1048" customFormat="1" ht="15.75">
      <c r="A59" s="1046"/>
      <c r="B59" s="1046"/>
      <c r="D59" s="1047"/>
      <c r="E59" s="1047"/>
      <c r="F59" s="1046"/>
      <c r="H59" s="1047"/>
      <c r="I59" s="1047"/>
    </row>
    <row r="60" spans="1:9" s="1048" customFormat="1" ht="15.75">
      <c r="A60" s="1046"/>
      <c r="B60" s="1046"/>
      <c r="D60" s="1047"/>
      <c r="E60" s="1047"/>
      <c r="F60" s="1046"/>
      <c r="H60" s="1047"/>
      <c r="I60" s="1047"/>
    </row>
    <row r="61" spans="1:9" s="1048" customFormat="1" ht="15.75">
      <c r="A61" s="1046"/>
      <c r="B61" s="1046"/>
      <c r="D61" s="1047"/>
      <c r="E61" s="1047"/>
      <c r="F61" s="1046"/>
      <c r="H61" s="1047"/>
      <c r="I61" s="1047"/>
    </row>
    <row r="62" spans="1:9" s="1048" customFormat="1" ht="15.75">
      <c r="A62" s="1046"/>
      <c r="B62" s="1046"/>
      <c r="D62" s="1047"/>
      <c r="E62" s="1047"/>
      <c r="F62" s="1046"/>
      <c r="H62" s="1047"/>
      <c r="I62" s="1047"/>
    </row>
    <row r="63" spans="1:9" s="1048" customFormat="1" ht="15.75">
      <c r="A63" s="1046"/>
      <c r="B63" s="1046"/>
      <c r="D63" s="1047"/>
      <c r="E63" s="1047"/>
      <c r="F63" s="1046"/>
      <c r="H63" s="1047"/>
      <c r="I63" s="1047"/>
    </row>
    <row r="64" spans="1:9" s="1048" customFormat="1" ht="15.75">
      <c r="A64" s="1046"/>
      <c r="B64" s="1046"/>
      <c r="D64" s="1047"/>
      <c r="E64" s="1047"/>
      <c r="F64" s="1046"/>
      <c r="H64" s="1047"/>
      <c r="I64" s="1047"/>
    </row>
    <row r="65" spans="1:9" s="1048" customFormat="1" ht="15.75">
      <c r="A65" s="1046"/>
      <c r="B65" s="1046"/>
      <c r="D65" s="1047"/>
      <c r="E65" s="1047"/>
      <c r="F65" s="1046"/>
      <c r="H65" s="1047"/>
      <c r="I65" s="1047"/>
    </row>
    <row r="66" spans="1:9" s="1048" customFormat="1" ht="15.75">
      <c r="A66" s="1046"/>
      <c r="B66" s="1046"/>
      <c r="D66" s="1047"/>
      <c r="E66" s="1047"/>
      <c r="F66" s="1046"/>
      <c r="H66" s="1047"/>
      <c r="I66" s="1047"/>
    </row>
    <row r="67" spans="1:9" s="1048" customFormat="1" ht="15.75">
      <c r="A67" s="1046"/>
      <c r="B67" s="1046"/>
      <c r="D67" s="1047"/>
      <c r="E67" s="1047"/>
      <c r="F67" s="1046"/>
      <c r="H67" s="1047"/>
      <c r="I67" s="1047"/>
    </row>
    <row r="68" spans="1:9" s="1048" customFormat="1" ht="15.75">
      <c r="A68" s="1046"/>
      <c r="B68" s="1046"/>
      <c r="D68" s="1047"/>
      <c r="E68" s="1047"/>
      <c r="F68" s="1046"/>
      <c r="H68" s="1047"/>
      <c r="I68" s="1047"/>
    </row>
    <row r="69" spans="1:9" s="1048" customFormat="1" ht="15.75">
      <c r="A69" s="1046"/>
      <c r="B69" s="1046"/>
      <c r="D69" s="1047"/>
      <c r="E69" s="1047"/>
      <c r="F69" s="1046"/>
      <c r="H69" s="1047"/>
      <c r="I69" s="1047"/>
    </row>
    <row r="70" spans="1:9" s="1048" customFormat="1" ht="15.75">
      <c r="A70" s="1046"/>
      <c r="B70" s="1046"/>
      <c r="D70" s="1047"/>
      <c r="E70" s="1047"/>
      <c r="F70" s="1046"/>
      <c r="H70" s="1047"/>
      <c r="I70" s="1047"/>
    </row>
    <row r="71" spans="1:9" s="1048" customFormat="1" ht="15.75">
      <c r="A71" s="1046"/>
      <c r="B71" s="1046"/>
      <c r="D71" s="1047"/>
      <c r="E71" s="1047"/>
      <c r="F71" s="1046"/>
      <c r="H71" s="1047"/>
      <c r="I71" s="1047"/>
    </row>
    <row r="72" spans="1:9" s="1048" customFormat="1" ht="15.75">
      <c r="A72" s="1046"/>
      <c r="B72" s="1046"/>
      <c r="D72" s="1047"/>
      <c r="E72" s="1047"/>
      <c r="F72" s="1046"/>
      <c r="H72" s="1047"/>
      <c r="I72" s="1047"/>
    </row>
    <row r="73" spans="1:9" s="1048" customFormat="1" ht="15.75">
      <c r="A73" s="1046"/>
      <c r="B73" s="1046"/>
      <c r="D73" s="1047"/>
      <c r="E73" s="1047"/>
      <c r="F73" s="1046"/>
      <c r="H73" s="1047"/>
      <c r="I73" s="1047"/>
    </row>
    <row r="74" spans="1:9" s="1048" customFormat="1" ht="15.75">
      <c r="A74" s="1046"/>
      <c r="B74" s="1046"/>
      <c r="D74" s="1047"/>
      <c r="E74" s="1047"/>
      <c r="F74" s="1046"/>
      <c r="H74" s="1047"/>
      <c r="I74" s="1047"/>
    </row>
  </sheetData>
  <sheetProtection/>
  <mergeCells count="9">
    <mergeCell ref="A1:A3"/>
    <mergeCell ref="B1:E1"/>
    <mergeCell ref="F1:I1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2362204724409449" top="1.220472440944882" bottom="0.984251968503937" header="0.5118110236220472" footer="0.5118110236220472"/>
  <pageSetup horizontalDpi="600" verticalDpi="600" orientation="portrait" paperSize="9" scale="60" r:id="rId1"/>
  <headerFooter alignWithMargins="0">
    <oddHeader>&amp;C&amp;"Times New Roman CE,Félkövér"
&amp;"Arial,Félkövér"&amp;14AZ ÖNKORMÁNYZAT  ÁLTAL NYÚJTOTT KÖZVETETT TÁMOGATÁSOK 2015.&amp;R&amp;"Arial,Félkövér"&amp;12 6. melléklet a 4/2015.   (II.27.) önkormányzati rendelethez</oddHeader>
    <oddFooter xml:space="preserve">&amp;L&amp;F&amp;C&amp;P/&amp;N&amp;R&amp;"Arial,Normál" 6. melléklet a 4/2015. (II.27.)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6" sqref="G6"/>
    </sheetView>
  </sheetViews>
  <sheetFormatPr defaultColWidth="10.28125" defaultRowHeight="15"/>
  <cols>
    <col min="1" max="1" width="6.7109375" style="358" customWidth="1"/>
    <col min="2" max="2" width="60.57421875" style="359" customWidth="1"/>
    <col min="3" max="3" width="11.57421875" style="358" bestFit="1" customWidth="1"/>
    <col min="4" max="4" width="11.7109375" style="358" customWidth="1"/>
    <col min="5" max="5" width="13.140625" style="358" bestFit="1" customWidth="1"/>
    <col min="6" max="6" width="12.7109375" style="358" customWidth="1"/>
    <col min="7" max="7" width="11.57421875" style="358" bestFit="1" customWidth="1"/>
    <col min="8" max="8" width="10.421875" style="358" customWidth="1"/>
    <col min="9" max="9" width="13.140625" style="358" bestFit="1" customWidth="1"/>
    <col min="10" max="10" width="12.7109375" style="358" customWidth="1"/>
    <col min="11" max="16384" width="10.28125" style="358" customWidth="1"/>
  </cols>
  <sheetData>
    <row r="1" spans="3:10" ht="17.25" customHeight="1" thickBot="1">
      <c r="C1" s="360"/>
      <c r="D1" s="360"/>
      <c r="E1" s="360"/>
      <c r="F1" s="371"/>
      <c r="G1" s="360"/>
      <c r="H1" s="360"/>
      <c r="I1" s="360"/>
      <c r="J1" s="371" t="s">
        <v>48</v>
      </c>
    </row>
    <row r="2" spans="1:10" s="361" customFormat="1" ht="33.75" customHeight="1" thickTop="1">
      <c r="A2" s="1371" t="s">
        <v>212</v>
      </c>
      <c r="B2" s="1374" t="s">
        <v>599</v>
      </c>
      <c r="C2" s="1377" t="s">
        <v>743</v>
      </c>
      <c r="D2" s="1378"/>
      <c r="E2" s="1378"/>
      <c r="F2" s="1379"/>
      <c r="G2" s="1378" t="s">
        <v>747</v>
      </c>
      <c r="H2" s="1378"/>
      <c r="I2" s="1378"/>
      <c r="J2" s="1380"/>
    </row>
    <row r="3" spans="1:10" s="361" customFormat="1" ht="24.75" customHeight="1">
      <c r="A3" s="1372"/>
      <c r="B3" s="1375"/>
      <c r="C3" s="1363" t="s">
        <v>339</v>
      </c>
      <c r="D3" s="1365" t="s">
        <v>56</v>
      </c>
      <c r="E3" s="1366"/>
      <c r="F3" s="1367"/>
      <c r="G3" s="1368" t="s">
        <v>339</v>
      </c>
      <c r="H3" s="1365" t="s">
        <v>56</v>
      </c>
      <c r="I3" s="1366"/>
      <c r="J3" s="1370"/>
    </row>
    <row r="4" spans="1:10" s="361" customFormat="1" ht="48" customHeight="1" thickBot="1">
      <c r="A4" s="1373"/>
      <c r="B4" s="1376"/>
      <c r="C4" s="1364"/>
      <c r="D4" s="362" t="s">
        <v>600</v>
      </c>
      <c r="E4" s="362" t="s">
        <v>601</v>
      </c>
      <c r="F4" s="399" t="s">
        <v>340</v>
      </c>
      <c r="G4" s="1369"/>
      <c r="H4" s="362" t="s">
        <v>600</v>
      </c>
      <c r="I4" s="362" t="s">
        <v>601</v>
      </c>
      <c r="J4" s="363" t="s">
        <v>340</v>
      </c>
    </row>
    <row r="5" spans="1:10" s="359" customFormat="1" ht="23.25" customHeight="1" thickTop="1">
      <c r="A5" s="364">
        <v>1</v>
      </c>
      <c r="B5" s="365" t="s">
        <v>602</v>
      </c>
      <c r="C5" s="367">
        <v>2528</v>
      </c>
      <c r="D5" s="367">
        <v>0</v>
      </c>
      <c r="E5" s="366">
        <v>2528</v>
      </c>
      <c r="F5" s="366">
        <v>2528</v>
      </c>
      <c r="G5" s="366">
        <v>2528</v>
      </c>
      <c r="H5" s="366">
        <v>0</v>
      </c>
      <c r="I5" s="366">
        <v>2528</v>
      </c>
      <c r="J5" s="783">
        <v>2528</v>
      </c>
    </row>
    <row r="6" spans="1:10" s="359" customFormat="1" ht="23.25" customHeight="1">
      <c r="A6" s="364">
        <v>2</v>
      </c>
      <c r="B6" s="365" t="s">
        <v>603</v>
      </c>
      <c r="C6" s="367">
        <v>4959</v>
      </c>
      <c r="D6" s="367">
        <v>0</v>
      </c>
      <c r="E6" s="366">
        <v>4959</v>
      </c>
      <c r="F6" s="366">
        <v>4959</v>
      </c>
      <c r="G6" s="366">
        <v>5959</v>
      </c>
      <c r="H6" s="366">
        <v>0</v>
      </c>
      <c r="I6" s="366">
        <v>5959</v>
      </c>
      <c r="J6" s="783">
        <v>5959</v>
      </c>
    </row>
    <row r="7" spans="1:10" s="359" customFormat="1" ht="23.25" customHeight="1">
      <c r="A7" s="364">
        <v>3</v>
      </c>
      <c r="B7" s="365" t="s">
        <v>604</v>
      </c>
      <c r="C7" s="367">
        <v>500</v>
      </c>
      <c r="D7" s="367">
        <v>0</v>
      </c>
      <c r="E7" s="366">
        <v>500</v>
      </c>
      <c r="F7" s="366">
        <v>500</v>
      </c>
      <c r="G7" s="366">
        <v>500</v>
      </c>
      <c r="H7" s="366">
        <v>0</v>
      </c>
      <c r="I7" s="366">
        <v>500</v>
      </c>
      <c r="J7" s="783">
        <v>500</v>
      </c>
    </row>
    <row r="8" spans="1:10" s="359" customFormat="1" ht="23.25" customHeight="1">
      <c r="A8" s="364">
        <v>4</v>
      </c>
      <c r="B8" s="365" t="s">
        <v>155</v>
      </c>
      <c r="C8" s="367">
        <v>4000</v>
      </c>
      <c r="D8" s="367">
        <v>0</v>
      </c>
      <c r="E8" s="366">
        <v>4000</v>
      </c>
      <c r="F8" s="366">
        <v>4000</v>
      </c>
      <c r="G8" s="366">
        <v>4600</v>
      </c>
      <c r="H8" s="366">
        <v>0</v>
      </c>
      <c r="I8" s="366">
        <v>4600</v>
      </c>
      <c r="J8" s="783">
        <v>4600</v>
      </c>
    </row>
    <row r="9" spans="1:10" s="359" customFormat="1" ht="23.25" customHeight="1">
      <c r="A9" s="364">
        <v>5</v>
      </c>
      <c r="B9" s="365" t="s">
        <v>605</v>
      </c>
      <c r="C9" s="367">
        <v>9500</v>
      </c>
      <c r="D9" s="367">
        <v>0</v>
      </c>
      <c r="E9" s="366">
        <v>9500</v>
      </c>
      <c r="F9" s="366">
        <v>9500</v>
      </c>
      <c r="G9" s="366">
        <v>10000</v>
      </c>
      <c r="H9" s="366">
        <v>0</v>
      </c>
      <c r="I9" s="366">
        <v>10000</v>
      </c>
      <c r="J9" s="783">
        <v>10000</v>
      </c>
    </row>
    <row r="10" spans="1:10" s="359" customFormat="1" ht="23.25" customHeight="1">
      <c r="A10" s="364">
        <v>6</v>
      </c>
      <c r="B10" s="365" t="s">
        <v>606</v>
      </c>
      <c r="C10" s="367">
        <v>500</v>
      </c>
      <c r="D10" s="367">
        <v>0</v>
      </c>
      <c r="E10" s="366">
        <v>500</v>
      </c>
      <c r="F10" s="366">
        <v>500</v>
      </c>
      <c r="G10" s="366">
        <v>500</v>
      </c>
      <c r="H10" s="366">
        <v>0</v>
      </c>
      <c r="I10" s="366">
        <v>500</v>
      </c>
      <c r="J10" s="783">
        <v>500</v>
      </c>
    </row>
    <row r="11" spans="1:10" s="359" customFormat="1" ht="23.25" customHeight="1">
      <c r="A11" s="364">
        <v>7</v>
      </c>
      <c r="B11" s="365" t="s">
        <v>607</v>
      </c>
      <c r="C11" s="367">
        <v>800</v>
      </c>
      <c r="D11" s="367">
        <v>0</v>
      </c>
      <c r="E11" s="366">
        <v>800</v>
      </c>
      <c r="F11" s="366">
        <v>800</v>
      </c>
      <c r="G11" s="366">
        <v>800</v>
      </c>
      <c r="H11" s="366">
        <v>0</v>
      </c>
      <c r="I11" s="366">
        <v>800</v>
      </c>
      <c r="J11" s="783">
        <v>800</v>
      </c>
    </row>
    <row r="12" spans="1:10" s="359" customFormat="1" ht="23.25" customHeight="1">
      <c r="A12" s="364">
        <v>8</v>
      </c>
      <c r="B12" s="365" t="s">
        <v>608</v>
      </c>
      <c r="C12" s="367">
        <v>1500</v>
      </c>
      <c r="D12" s="367">
        <v>0</v>
      </c>
      <c r="E12" s="366">
        <v>1500</v>
      </c>
      <c r="F12" s="366">
        <v>1500</v>
      </c>
      <c r="G12" s="366">
        <v>1500</v>
      </c>
      <c r="H12" s="366">
        <v>0</v>
      </c>
      <c r="I12" s="366">
        <v>1500</v>
      </c>
      <c r="J12" s="783">
        <v>1500</v>
      </c>
    </row>
    <row r="13" spans="1:10" s="359" customFormat="1" ht="23.25" customHeight="1">
      <c r="A13" s="364">
        <v>9</v>
      </c>
      <c r="B13" s="365" t="s">
        <v>742</v>
      </c>
      <c r="C13" s="367">
        <v>250</v>
      </c>
      <c r="D13" s="367">
        <v>0</v>
      </c>
      <c r="E13" s="366">
        <v>250</v>
      </c>
      <c r="F13" s="366">
        <v>250</v>
      </c>
      <c r="G13" s="366">
        <v>250</v>
      </c>
      <c r="H13" s="366">
        <v>0</v>
      </c>
      <c r="I13" s="366">
        <v>250</v>
      </c>
      <c r="J13" s="783">
        <v>250</v>
      </c>
    </row>
    <row r="14" spans="1:10" s="359" customFormat="1" ht="23.25" customHeight="1">
      <c r="A14" s="364">
        <v>10</v>
      </c>
      <c r="B14" s="365" t="s">
        <v>609</v>
      </c>
      <c r="C14" s="367">
        <v>0</v>
      </c>
      <c r="D14" s="367">
        <v>0</v>
      </c>
      <c r="E14" s="366">
        <v>0</v>
      </c>
      <c r="F14" s="366">
        <v>0</v>
      </c>
      <c r="G14" s="366">
        <v>5000</v>
      </c>
      <c r="H14" s="366">
        <v>0</v>
      </c>
      <c r="I14" s="366">
        <v>5000</v>
      </c>
      <c r="J14" s="783">
        <v>5000</v>
      </c>
    </row>
    <row r="15" spans="1:10" s="359" customFormat="1" ht="23.25" customHeight="1">
      <c r="A15" s="364">
        <v>11</v>
      </c>
      <c r="B15" s="365" t="s">
        <v>610</v>
      </c>
      <c r="C15" s="367">
        <v>400</v>
      </c>
      <c r="D15" s="367">
        <v>0</v>
      </c>
      <c r="E15" s="366">
        <v>400</v>
      </c>
      <c r="F15" s="366">
        <v>400</v>
      </c>
      <c r="G15" s="366">
        <v>400</v>
      </c>
      <c r="H15" s="366">
        <v>0</v>
      </c>
      <c r="I15" s="366">
        <v>400</v>
      </c>
      <c r="J15" s="783">
        <v>400</v>
      </c>
    </row>
    <row r="16" spans="1:10" s="359" customFormat="1" ht="23.25" customHeight="1">
      <c r="A16" s="364">
        <v>12</v>
      </c>
      <c r="B16" s="365" t="s">
        <v>611</v>
      </c>
      <c r="C16" s="367">
        <v>400</v>
      </c>
      <c r="D16" s="367">
        <v>0</v>
      </c>
      <c r="E16" s="366">
        <v>400</v>
      </c>
      <c r="F16" s="366">
        <v>400</v>
      </c>
      <c r="G16" s="366">
        <v>400</v>
      </c>
      <c r="H16" s="366">
        <v>0</v>
      </c>
      <c r="I16" s="366">
        <v>400</v>
      </c>
      <c r="J16" s="783">
        <v>400</v>
      </c>
    </row>
    <row r="17" spans="1:10" s="359" customFormat="1" ht="23.25" customHeight="1">
      <c r="A17" s="364">
        <v>13</v>
      </c>
      <c r="B17" s="365" t="s">
        <v>163</v>
      </c>
      <c r="C17" s="367">
        <v>400</v>
      </c>
      <c r="D17" s="367">
        <v>0</v>
      </c>
      <c r="E17" s="366">
        <v>400</v>
      </c>
      <c r="F17" s="366">
        <v>400</v>
      </c>
      <c r="G17" s="366">
        <v>400</v>
      </c>
      <c r="H17" s="366">
        <v>0</v>
      </c>
      <c r="I17" s="366">
        <v>400</v>
      </c>
      <c r="J17" s="783">
        <v>400</v>
      </c>
    </row>
    <row r="18" spans="1:10" s="359" customFormat="1" ht="23.25" customHeight="1">
      <c r="A18" s="364">
        <v>14</v>
      </c>
      <c r="B18" s="365" t="s">
        <v>612</v>
      </c>
      <c r="C18" s="367">
        <v>300</v>
      </c>
      <c r="D18" s="367">
        <v>0</v>
      </c>
      <c r="E18" s="366">
        <v>300</v>
      </c>
      <c r="F18" s="366">
        <v>300</v>
      </c>
      <c r="G18" s="366">
        <v>300</v>
      </c>
      <c r="H18" s="366">
        <v>0</v>
      </c>
      <c r="I18" s="366">
        <v>300</v>
      </c>
      <c r="J18" s="783">
        <v>300</v>
      </c>
    </row>
    <row r="19" spans="1:10" s="359" customFormat="1" ht="23.25" customHeight="1">
      <c r="A19" s="364">
        <v>15</v>
      </c>
      <c r="B19" s="365" t="s">
        <v>621</v>
      </c>
      <c r="C19" s="367">
        <v>3500</v>
      </c>
      <c r="D19" s="367"/>
      <c r="E19" s="366">
        <v>3500</v>
      </c>
      <c r="F19" s="366">
        <v>3500</v>
      </c>
      <c r="G19" s="366">
        <v>3500</v>
      </c>
      <c r="H19" s="366">
        <v>0</v>
      </c>
      <c r="I19" s="366">
        <v>3500</v>
      </c>
      <c r="J19" s="783">
        <v>3500</v>
      </c>
    </row>
    <row r="20" spans="1:10" s="359" customFormat="1" ht="23.25" customHeight="1">
      <c r="A20" s="364">
        <v>16</v>
      </c>
      <c r="B20" s="365" t="s">
        <v>613</v>
      </c>
      <c r="C20" s="367">
        <v>14900</v>
      </c>
      <c r="D20" s="367">
        <v>0</v>
      </c>
      <c r="E20" s="366">
        <v>14900</v>
      </c>
      <c r="F20" s="366">
        <v>14900</v>
      </c>
      <c r="G20" s="366">
        <v>14900</v>
      </c>
      <c r="H20" s="366">
        <v>0</v>
      </c>
      <c r="I20" s="366">
        <v>14900</v>
      </c>
      <c r="J20" s="783">
        <v>14900</v>
      </c>
    </row>
    <row r="21" spans="1:10" s="359" customFormat="1" ht="23.25" customHeight="1">
      <c r="A21" s="364">
        <v>17</v>
      </c>
      <c r="B21" s="365" t="s">
        <v>614</v>
      </c>
      <c r="C21" s="367">
        <v>97100</v>
      </c>
      <c r="D21" s="367">
        <v>0</v>
      </c>
      <c r="E21" s="366">
        <v>97100</v>
      </c>
      <c r="F21" s="366">
        <v>97100</v>
      </c>
      <c r="G21" s="366">
        <v>125393</v>
      </c>
      <c r="H21" s="366">
        <v>0</v>
      </c>
      <c r="I21" s="366">
        <v>125393</v>
      </c>
      <c r="J21" s="783">
        <v>125393</v>
      </c>
    </row>
    <row r="22" spans="1:10" s="359" customFormat="1" ht="23.25" customHeight="1">
      <c r="A22" s="364">
        <v>18</v>
      </c>
      <c r="B22" s="365" t="s">
        <v>615</v>
      </c>
      <c r="C22" s="367">
        <v>500</v>
      </c>
      <c r="D22" s="367">
        <v>0</v>
      </c>
      <c r="E22" s="366">
        <v>500</v>
      </c>
      <c r="F22" s="366">
        <v>500</v>
      </c>
      <c r="G22" s="366">
        <v>500</v>
      </c>
      <c r="H22" s="366">
        <v>0</v>
      </c>
      <c r="I22" s="366">
        <v>500</v>
      </c>
      <c r="J22" s="783">
        <v>500</v>
      </c>
    </row>
    <row r="23" spans="1:10" s="359" customFormat="1" ht="23.25" customHeight="1">
      <c r="A23" s="364">
        <v>19</v>
      </c>
      <c r="B23" s="368" t="s">
        <v>616</v>
      </c>
      <c r="C23" s="367">
        <v>136564</v>
      </c>
      <c r="D23" s="367">
        <v>0</v>
      </c>
      <c r="E23" s="366">
        <v>136564</v>
      </c>
      <c r="F23" s="366">
        <v>136564</v>
      </c>
      <c r="G23" s="366">
        <v>136564</v>
      </c>
      <c r="H23" s="366">
        <v>0</v>
      </c>
      <c r="I23" s="366">
        <v>136564</v>
      </c>
      <c r="J23" s="783">
        <v>136564</v>
      </c>
    </row>
    <row r="24" spans="1:10" s="359" customFormat="1" ht="23.25" customHeight="1">
      <c r="A24" s="364">
        <v>20</v>
      </c>
      <c r="B24" s="365" t="s">
        <v>617</v>
      </c>
      <c r="C24" s="367">
        <v>44000</v>
      </c>
      <c r="D24" s="367">
        <v>0</v>
      </c>
      <c r="E24" s="366">
        <v>44000</v>
      </c>
      <c r="F24" s="366">
        <v>44000</v>
      </c>
      <c r="G24" s="366">
        <v>45500</v>
      </c>
      <c r="H24" s="366">
        <v>0</v>
      </c>
      <c r="I24" s="366">
        <v>45500</v>
      </c>
      <c r="J24" s="783">
        <v>45500</v>
      </c>
    </row>
    <row r="25" spans="1:10" s="359" customFormat="1" ht="23.25" customHeight="1">
      <c r="A25" s="364">
        <v>21</v>
      </c>
      <c r="B25" s="368" t="s">
        <v>691</v>
      </c>
      <c r="C25" s="367">
        <v>119373</v>
      </c>
      <c r="D25" s="367"/>
      <c r="E25" s="366">
        <v>119373</v>
      </c>
      <c r="F25" s="366">
        <v>119373</v>
      </c>
      <c r="G25" s="366">
        <v>128471</v>
      </c>
      <c r="H25" s="366">
        <v>0</v>
      </c>
      <c r="I25" s="366">
        <v>128471</v>
      </c>
      <c r="J25" s="783">
        <v>128471</v>
      </c>
    </row>
    <row r="26" spans="1:10" s="359" customFormat="1" ht="23.25" customHeight="1">
      <c r="A26" s="364">
        <v>22</v>
      </c>
      <c r="B26" s="365" t="s">
        <v>618</v>
      </c>
      <c r="C26" s="367">
        <v>19000</v>
      </c>
      <c r="D26" s="367">
        <v>0</v>
      </c>
      <c r="E26" s="366">
        <v>19000</v>
      </c>
      <c r="F26" s="366">
        <v>19000</v>
      </c>
      <c r="G26" s="366">
        <v>19000</v>
      </c>
      <c r="H26" s="366">
        <v>0</v>
      </c>
      <c r="I26" s="366">
        <v>19000</v>
      </c>
      <c r="J26" s="783">
        <v>19000</v>
      </c>
    </row>
    <row r="27" spans="1:10" s="359" customFormat="1" ht="23.25" customHeight="1" thickBot="1">
      <c r="A27" s="364">
        <v>23</v>
      </c>
      <c r="B27" s="365" t="s">
        <v>619</v>
      </c>
      <c r="C27" s="367">
        <v>32189</v>
      </c>
      <c r="D27" s="367">
        <v>0</v>
      </c>
      <c r="E27" s="366">
        <v>32189</v>
      </c>
      <c r="F27" s="366">
        <v>32189</v>
      </c>
      <c r="G27" s="366">
        <v>32189</v>
      </c>
      <c r="H27" s="367">
        <v>0</v>
      </c>
      <c r="I27" s="366">
        <v>32189</v>
      </c>
      <c r="J27" s="783">
        <v>32189</v>
      </c>
    </row>
    <row r="28" spans="1:10" ht="36" customHeight="1" thickBot="1" thickTop="1">
      <c r="A28" s="369" t="s">
        <v>620</v>
      </c>
      <c r="B28" s="370"/>
      <c r="C28" s="435">
        <v>493163</v>
      </c>
      <c r="D28" s="435">
        <v>0</v>
      </c>
      <c r="E28" s="435">
        <v>493163</v>
      </c>
      <c r="F28" s="434">
        <v>493163</v>
      </c>
      <c r="G28" s="434">
        <v>539154</v>
      </c>
      <c r="H28" s="435">
        <v>0</v>
      </c>
      <c r="I28" s="435">
        <v>539154</v>
      </c>
      <c r="J28" s="784">
        <v>539154</v>
      </c>
    </row>
    <row r="29" ht="15.75" thickTop="1"/>
  </sheetData>
  <sheetProtection/>
  <mergeCells count="8">
    <mergeCell ref="C3:C4"/>
    <mergeCell ref="D3:F3"/>
    <mergeCell ref="G3:G4"/>
    <mergeCell ref="H3:J3"/>
    <mergeCell ref="A2:A4"/>
    <mergeCell ref="B2:B4"/>
    <mergeCell ref="C2:F2"/>
    <mergeCell ref="G2:J2"/>
  </mergeCells>
  <printOptions horizontalCentered="1"/>
  <pageMargins left="0.4724409448818898" right="0.4330708661417323" top="1.0236220472440944" bottom="0.4724409448818898" header="0.4330708661417323" footer="0.31496062992125984"/>
  <pageSetup horizontalDpi="600" verticalDpi="600" orientation="landscape" paperSize="9" scale="50" r:id="rId1"/>
  <headerFooter alignWithMargins="0">
    <oddHeader>&amp;C&amp;"Arial,Félkövér"&amp;16
AZ ÖNKORMÁNYZAT ÁLTAL ÖNKÉNT VÁLLALT   
MŰKÖDÉSI JELLEGŰ FELADATOK 2015. &amp;R&amp;"Arial,Félkövér"&amp;12  7. melléklet a 4/2015. (II.27.) önkormányzati rendelethez</oddHeader>
    <oddFooter>&amp;L&amp;F&amp;C&amp;P/&amp;N&amp;R&amp;"Arial,Normál" 7. melléklet a 4/2015. (II.27.)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70" zoomScaleNormal="70" zoomScalePageLayoutView="0" workbookViewId="0" topLeftCell="A1">
      <pane xSplit="2" topLeftCell="C1" activePane="topRight" state="frozen"/>
      <selection pane="topLeft" activeCell="H8" sqref="H8"/>
      <selection pane="topRight" activeCell="E11" sqref="E11"/>
    </sheetView>
  </sheetViews>
  <sheetFormatPr defaultColWidth="10.28125" defaultRowHeight="15"/>
  <cols>
    <col min="1" max="1" width="7.7109375" style="1052" customWidth="1"/>
    <col min="2" max="2" width="51.57421875" style="1052" customWidth="1"/>
    <col min="3" max="5" width="14.421875" style="1052" customWidth="1"/>
    <col min="6" max="6" width="11.57421875" style="1052" bestFit="1" customWidth="1"/>
    <col min="7" max="9" width="14.421875" style="1052" customWidth="1"/>
    <col min="10" max="10" width="11.8515625" style="1052" customWidth="1"/>
    <col min="11" max="16384" width="10.28125" style="1052" customWidth="1"/>
  </cols>
  <sheetData>
    <row r="1" spans="1:10" ht="20.25">
      <c r="A1" s="1049" t="s">
        <v>1126</v>
      </c>
      <c r="B1" s="1050"/>
      <c r="C1" s="1050"/>
      <c r="D1" s="1050"/>
      <c r="E1" s="1050"/>
      <c r="F1" s="1050"/>
      <c r="G1" s="1051"/>
      <c r="H1" s="1051"/>
      <c r="I1" s="1051"/>
      <c r="J1" s="1050"/>
    </row>
    <row r="2" spans="1:10" ht="27.75" customHeight="1" thickBot="1">
      <c r="A2" s="75"/>
      <c r="B2" s="75"/>
      <c r="C2" s="1053"/>
      <c r="D2" s="1053"/>
      <c r="E2" s="1053"/>
      <c r="F2" s="1053"/>
      <c r="G2" s="75"/>
      <c r="H2" s="75"/>
      <c r="I2" s="75"/>
      <c r="J2" s="1053" t="s">
        <v>48</v>
      </c>
    </row>
    <row r="3" spans="1:10" ht="23.25" customHeight="1" thickTop="1">
      <c r="A3" s="1383" t="s">
        <v>212</v>
      </c>
      <c r="B3" s="1315" t="s">
        <v>1127</v>
      </c>
      <c r="C3" s="1377" t="s">
        <v>1060</v>
      </c>
      <c r="D3" s="1378"/>
      <c r="E3" s="1378"/>
      <c r="F3" s="1379"/>
      <c r="G3" s="1387" t="s">
        <v>746</v>
      </c>
      <c r="H3" s="1387"/>
      <c r="I3" s="1387"/>
      <c r="J3" s="1388"/>
    </row>
    <row r="4" spans="1:10" ht="23.25" customHeight="1">
      <c r="A4" s="1384"/>
      <c r="B4" s="1316"/>
      <c r="C4" s="1389" t="s">
        <v>338</v>
      </c>
      <c r="D4" s="1390"/>
      <c r="E4" s="1391"/>
      <c r="F4" s="1054" t="s">
        <v>339</v>
      </c>
      <c r="G4" s="1390" t="s">
        <v>338</v>
      </c>
      <c r="H4" s="1390"/>
      <c r="I4" s="1391"/>
      <c r="J4" s="1392" t="s">
        <v>339</v>
      </c>
    </row>
    <row r="5" spans="1:10" ht="54" customHeight="1">
      <c r="A5" s="1385"/>
      <c r="B5" s="1386"/>
      <c r="C5" s="794" t="s">
        <v>1128</v>
      </c>
      <c r="D5" s="794" t="s">
        <v>1129</v>
      </c>
      <c r="E5" s="794" t="s">
        <v>340</v>
      </c>
      <c r="F5" s="794"/>
      <c r="G5" s="794" t="s">
        <v>1128</v>
      </c>
      <c r="H5" s="1055" t="s">
        <v>1129</v>
      </c>
      <c r="I5" s="1055" t="s">
        <v>340</v>
      </c>
      <c r="J5" s="1370"/>
    </row>
    <row r="6" spans="1:10" s="1061" customFormat="1" ht="13.5" customHeight="1" thickBot="1">
      <c r="A6" s="1056">
        <v>1</v>
      </c>
      <c r="B6" s="1057">
        <v>2</v>
      </c>
      <c r="C6" s="1058">
        <v>7</v>
      </c>
      <c r="D6" s="1058">
        <v>8</v>
      </c>
      <c r="E6" s="1058">
        <v>9</v>
      </c>
      <c r="F6" s="1058">
        <v>10</v>
      </c>
      <c r="G6" s="1058">
        <v>11</v>
      </c>
      <c r="H6" s="1058">
        <v>12</v>
      </c>
      <c r="I6" s="1059">
        <v>13</v>
      </c>
      <c r="J6" s="1060">
        <v>14</v>
      </c>
    </row>
    <row r="7" spans="1:10" s="1068" customFormat="1" ht="39.75" customHeight="1" thickTop="1">
      <c r="A7" s="1062">
        <v>1</v>
      </c>
      <c r="B7" s="1063" t="s">
        <v>1130</v>
      </c>
      <c r="C7" s="1065">
        <v>1751</v>
      </c>
      <c r="D7" s="196">
        <v>0</v>
      </c>
      <c r="E7" s="1064">
        <v>1751</v>
      </c>
      <c r="F7" s="1066">
        <v>0</v>
      </c>
      <c r="G7" s="1065">
        <v>1751</v>
      </c>
      <c r="H7" s="196">
        <v>0</v>
      </c>
      <c r="I7" s="1064">
        <v>1751</v>
      </c>
      <c r="J7" s="1067">
        <v>0</v>
      </c>
    </row>
    <row r="8" spans="1:10" s="1068" customFormat="1" ht="39.75" customHeight="1">
      <c r="A8" s="1062">
        <v>2</v>
      </c>
      <c r="B8" s="1063" t="s">
        <v>1131</v>
      </c>
      <c r="C8" s="1065">
        <v>13924</v>
      </c>
      <c r="D8" s="196">
        <v>0</v>
      </c>
      <c r="E8" s="1064">
        <v>13924</v>
      </c>
      <c r="F8" s="1066">
        <v>14988</v>
      </c>
      <c r="G8" s="1065">
        <v>13924</v>
      </c>
      <c r="H8" s="196">
        <v>0</v>
      </c>
      <c r="I8" s="1064">
        <v>13924</v>
      </c>
      <c r="J8" s="1067">
        <v>14988</v>
      </c>
    </row>
    <row r="9" spans="1:10" s="1068" customFormat="1" ht="39.75" customHeight="1">
      <c r="A9" s="1062">
        <v>3</v>
      </c>
      <c r="B9" s="1063" t="s">
        <v>1132</v>
      </c>
      <c r="C9" s="1065">
        <v>0</v>
      </c>
      <c r="D9" s="196">
        <v>0</v>
      </c>
      <c r="E9" s="1064">
        <v>0</v>
      </c>
      <c r="F9" s="1066">
        <v>0</v>
      </c>
      <c r="G9" s="1065">
        <v>0</v>
      </c>
      <c r="H9" s="196">
        <v>0</v>
      </c>
      <c r="I9" s="1064">
        <v>0</v>
      </c>
      <c r="J9" s="1067">
        <v>0</v>
      </c>
    </row>
    <row r="10" spans="1:10" s="1068" customFormat="1" ht="39.75" customHeight="1">
      <c r="A10" s="1062">
        <v>4</v>
      </c>
      <c r="B10" s="1069" t="s">
        <v>1133</v>
      </c>
      <c r="C10" s="1070">
        <v>14781</v>
      </c>
      <c r="D10" s="196">
        <v>0</v>
      </c>
      <c r="E10" s="196">
        <v>14781</v>
      </c>
      <c r="F10" s="1071">
        <v>0</v>
      </c>
      <c r="G10" s="1070">
        <v>14781</v>
      </c>
      <c r="H10" s="196">
        <v>0</v>
      </c>
      <c r="I10" s="1064">
        <v>14781</v>
      </c>
      <c r="J10" s="1072">
        <v>0</v>
      </c>
    </row>
    <row r="11" spans="1:10" s="1068" customFormat="1" ht="39.75" customHeight="1">
      <c r="A11" s="1073">
        <v>5</v>
      </c>
      <c r="B11" s="1074" t="s">
        <v>1134</v>
      </c>
      <c r="C11" s="1070">
        <v>3177</v>
      </c>
      <c r="D11" s="1070">
        <v>0</v>
      </c>
      <c r="E11" s="196">
        <v>3177</v>
      </c>
      <c r="F11" s="1071">
        <v>1797</v>
      </c>
      <c r="G11" s="1070">
        <v>3177</v>
      </c>
      <c r="H11" s="196">
        <v>0</v>
      </c>
      <c r="I11" s="1064">
        <v>3177</v>
      </c>
      <c r="J11" s="1072">
        <v>1797</v>
      </c>
    </row>
    <row r="12" spans="1:10" s="1068" customFormat="1" ht="45">
      <c r="A12" s="1073">
        <v>6</v>
      </c>
      <c r="B12" s="1074" t="s">
        <v>1135</v>
      </c>
      <c r="C12" s="1070">
        <v>258722</v>
      </c>
      <c r="D12" s="1070">
        <v>3420</v>
      </c>
      <c r="E12" s="196">
        <v>262142</v>
      </c>
      <c r="F12" s="1071">
        <v>262563</v>
      </c>
      <c r="G12" s="1070">
        <v>258722</v>
      </c>
      <c r="H12" s="196">
        <v>3420</v>
      </c>
      <c r="I12" s="1064">
        <v>262142</v>
      </c>
      <c r="J12" s="1072">
        <v>262563</v>
      </c>
    </row>
    <row r="13" spans="1:10" s="1068" customFormat="1" ht="41.25" customHeight="1" thickBot="1">
      <c r="A13" s="1073">
        <v>7</v>
      </c>
      <c r="B13" s="1069" t="s">
        <v>1136</v>
      </c>
      <c r="C13" s="196">
        <v>51778</v>
      </c>
      <c r="D13" s="1070">
        <v>0</v>
      </c>
      <c r="E13" s="1070">
        <v>51778</v>
      </c>
      <c r="F13" s="1071">
        <v>53912</v>
      </c>
      <c r="G13" s="1070">
        <v>51778</v>
      </c>
      <c r="H13" s="196">
        <v>0</v>
      </c>
      <c r="I13" s="1064">
        <v>51778</v>
      </c>
      <c r="J13" s="1072">
        <v>53912</v>
      </c>
    </row>
    <row r="14" spans="1:10" s="1077" customFormat="1" ht="46.5" customHeight="1" thickBot="1" thickTop="1">
      <c r="A14" s="1381" t="s">
        <v>1125</v>
      </c>
      <c r="B14" s="1382"/>
      <c r="C14" s="1075">
        <v>344133</v>
      </c>
      <c r="D14" s="1075">
        <v>3420</v>
      </c>
      <c r="E14" s="1075">
        <v>347553</v>
      </c>
      <c r="F14" s="1075">
        <v>333260</v>
      </c>
      <c r="G14" s="1075">
        <v>344133</v>
      </c>
      <c r="H14" s="1075">
        <v>3420</v>
      </c>
      <c r="I14" s="1075">
        <v>347553</v>
      </c>
      <c r="J14" s="1076">
        <v>333260</v>
      </c>
    </row>
    <row r="15" spans="1:10" s="1061" customFormat="1" ht="31.5" customHeight="1" thickTop="1">
      <c r="A15" s="1078"/>
      <c r="B15" s="1078"/>
      <c r="C15" s="1052"/>
      <c r="D15" s="1052"/>
      <c r="E15" s="1052"/>
      <c r="F15" s="1052"/>
      <c r="G15" s="1052"/>
      <c r="H15" s="1052"/>
      <c r="I15" s="1052"/>
      <c r="J15" s="1052"/>
    </row>
    <row r="16" spans="1:10" s="1061" customFormat="1" ht="31.5" customHeight="1">
      <c r="A16" s="1078"/>
      <c r="B16" s="1078"/>
      <c r="C16" s="1052"/>
      <c r="D16" s="1052"/>
      <c r="E16" s="1052"/>
      <c r="F16" s="1052"/>
      <c r="G16" s="1052"/>
      <c r="H16" s="1052"/>
      <c r="I16" s="1052"/>
      <c r="J16" s="1052"/>
    </row>
    <row r="17" spans="1:10" s="1061" customFormat="1" ht="31.5" customHeight="1">
      <c r="A17" s="1078"/>
      <c r="B17" s="1078"/>
      <c r="C17" s="1052"/>
      <c r="D17" s="1052"/>
      <c r="E17" s="1052"/>
      <c r="F17" s="1052"/>
      <c r="G17" s="1052"/>
      <c r="H17" s="1052"/>
      <c r="I17" s="1052"/>
      <c r="J17" s="1052"/>
    </row>
    <row r="18" spans="1:10" s="1061" customFormat="1" ht="31.5" customHeight="1">
      <c r="A18" s="1078"/>
      <c r="B18" s="1078"/>
      <c r="C18" s="1052"/>
      <c r="D18" s="1052"/>
      <c r="E18" s="1052"/>
      <c r="F18" s="1052"/>
      <c r="G18" s="1052"/>
      <c r="H18" s="1052"/>
      <c r="I18" s="1052"/>
      <c r="J18" s="1052"/>
    </row>
    <row r="19" spans="1:10" s="1061" customFormat="1" ht="31.5" customHeight="1">
      <c r="A19" s="1078"/>
      <c r="B19" s="1078"/>
      <c r="C19" s="1052"/>
      <c r="D19" s="1052"/>
      <c r="E19" s="1052"/>
      <c r="F19" s="1052"/>
      <c r="G19" s="1052"/>
      <c r="H19" s="1052"/>
      <c r="I19" s="1052"/>
      <c r="J19" s="1052"/>
    </row>
    <row r="20" spans="1:10" s="1061" customFormat="1" ht="31.5" customHeight="1">
      <c r="A20" s="1078"/>
      <c r="B20" s="1078"/>
      <c r="C20" s="1052"/>
      <c r="D20" s="1052"/>
      <c r="E20" s="1052"/>
      <c r="F20" s="1052"/>
      <c r="G20" s="1052"/>
      <c r="H20" s="1052"/>
      <c r="I20" s="1052"/>
      <c r="J20" s="1052"/>
    </row>
    <row r="21" spans="1:10" s="1079" customFormat="1" ht="31.5" customHeight="1">
      <c r="A21" s="1078"/>
      <c r="B21" s="1078"/>
      <c r="C21" s="1052"/>
      <c r="D21" s="1052"/>
      <c r="E21" s="1052"/>
      <c r="F21" s="1052"/>
      <c r="G21" s="1052"/>
      <c r="H21" s="1052"/>
      <c r="I21" s="1052"/>
      <c r="J21" s="1052"/>
    </row>
    <row r="22" spans="1:10" s="1061" customFormat="1" ht="31.5" customHeight="1">
      <c r="A22" s="1078"/>
      <c r="B22" s="1078"/>
      <c r="C22" s="1052"/>
      <c r="D22" s="1052"/>
      <c r="E22" s="1052"/>
      <c r="F22" s="1052"/>
      <c r="G22" s="1052"/>
      <c r="H22" s="1052"/>
      <c r="I22" s="1052"/>
      <c r="J22" s="1052"/>
    </row>
    <row r="23" spans="1:10" s="1061" customFormat="1" ht="31.5" customHeight="1">
      <c r="A23" s="1078"/>
      <c r="B23" s="1078"/>
      <c r="C23" s="1052"/>
      <c r="D23" s="1052"/>
      <c r="E23" s="1052"/>
      <c r="F23" s="1052"/>
      <c r="G23" s="1052"/>
      <c r="H23" s="1052"/>
      <c r="I23" s="1052"/>
      <c r="J23" s="1052"/>
    </row>
    <row r="24" spans="1:10" s="1061" customFormat="1" ht="31.5" customHeight="1">
      <c r="A24" s="1078"/>
      <c r="B24" s="1078"/>
      <c r="C24" s="1052"/>
      <c r="D24" s="1052"/>
      <c r="E24" s="1052"/>
      <c r="F24" s="1052"/>
      <c r="G24" s="1052"/>
      <c r="H24" s="1052"/>
      <c r="I24" s="1052"/>
      <c r="J24" s="1052"/>
    </row>
    <row r="25" spans="1:10" s="1079" customFormat="1" ht="31.5" customHeight="1">
      <c r="A25" s="1078"/>
      <c r="B25" s="1078"/>
      <c r="C25" s="1052"/>
      <c r="D25" s="1052"/>
      <c r="E25" s="1052"/>
      <c r="F25" s="1052"/>
      <c r="G25" s="1052"/>
      <c r="H25" s="1052"/>
      <c r="I25" s="1052"/>
      <c r="J25" s="1052"/>
    </row>
    <row r="26" spans="1:10" s="1061" customFormat="1" ht="45.75" customHeight="1">
      <c r="A26" s="1078"/>
      <c r="B26" s="1078"/>
      <c r="C26" s="1052"/>
      <c r="D26" s="1052"/>
      <c r="E26" s="1052"/>
      <c r="F26" s="1052"/>
      <c r="G26" s="1052"/>
      <c r="H26" s="1052"/>
      <c r="I26" s="1052"/>
      <c r="J26" s="1052"/>
    </row>
    <row r="27" spans="1:10" s="1061" customFormat="1" ht="31.5" customHeight="1">
      <c r="A27" s="1078"/>
      <c r="B27" s="1078"/>
      <c r="C27" s="1052"/>
      <c r="D27" s="1052"/>
      <c r="E27" s="1052"/>
      <c r="F27" s="1052"/>
      <c r="G27" s="1052"/>
      <c r="H27" s="1052"/>
      <c r="I27" s="1052"/>
      <c r="J27" s="1052"/>
    </row>
    <row r="28" spans="1:10" s="1061" customFormat="1" ht="45.75" customHeight="1">
      <c r="A28" s="1052"/>
      <c r="B28" s="1052"/>
      <c r="C28" s="1052"/>
      <c r="D28" s="1052"/>
      <c r="E28" s="1052"/>
      <c r="F28" s="1052"/>
      <c r="G28" s="1052"/>
      <c r="H28" s="1052"/>
      <c r="I28" s="1052"/>
      <c r="J28" s="1052"/>
    </row>
    <row r="29" spans="1:10" s="1079" customFormat="1" ht="29.25" customHeight="1">
      <c r="A29" s="1052"/>
      <c r="B29" s="1052"/>
      <c r="C29" s="1052"/>
      <c r="D29" s="1052"/>
      <c r="E29" s="1052"/>
      <c r="F29" s="1052"/>
      <c r="G29" s="1052"/>
      <c r="H29" s="1052"/>
      <c r="I29" s="1052"/>
      <c r="J29" s="1052"/>
    </row>
  </sheetData>
  <sheetProtection/>
  <mergeCells count="8">
    <mergeCell ref="A14:B14"/>
    <mergeCell ref="A3:A5"/>
    <mergeCell ref="B3:B5"/>
    <mergeCell ref="C3:F3"/>
    <mergeCell ref="G3:J3"/>
    <mergeCell ref="C4:E4"/>
    <mergeCell ref="G4:I4"/>
    <mergeCell ref="J4:J5"/>
  </mergeCells>
  <printOptions horizontalCentered="1"/>
  <pageMargins left="0.4330708661417323" right="0.4724409448818898" top="0.6692913385826772" bottom="0.4724409448818898" header="0.2755905511811024" footer="0.2755905511811024"/>
  <pageSetup horizontalDpi="600" verticalDpi="600" orientation="landscape" paperSize="9" scale="60" r:id="rId1"/>
  <headerFooter alignWithMargins="0">
    <oddHeader>&amp;R&amp;"Arial,Félkövér"&amp;12   8. melléklet a 4/2015. (II.27.) önkormányzati rendelethez</oddHeader>
    <oddFooter>&amp;L&amp;F&amp;C&amp;P/&amp;N&amp;R&amp;"Arial,Normál" 8. melléklet a 4/2015. (II.27.)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65" zoomScaleNormal="65" zoomScalePageLayoutView="0" workbookViewId="0" topLeftCell="A10">
      <selection activeCell="G6" sqref="G6"/>
    </sheetView>
  </sheetViews>
  <sheetFormatPr defaultColWidth="10.28125" defaultRowHeight="15"/>
  <cols>
    <col min="1" max="1" width="71.28125" style="197" customWidth="1"/>
    <col min="2" max="2" width="9.57421875" style="197" bestFit="1" customWidth="1"/>
    <col min="3" max="3" width="7.421875" style="197" customWidth="1"/>
    <col min="4" max="4" width="11.00390625" style="197" bestFit="1" customWidth="1"/>
    <col min="5" max="5" width="9.57421875" style="197" bestFit="1" customWidth="1"/>
    <col min="6" max="6" width="7.421875" style="197" customWidth="1"/>
    <col min="7" max="7" width="11.00390625" style="197" bestFit="1" customWidth="1"/>
    <col min="8" max="8" width="64.421875" style="197" customWidth="1"/>
    <col min="9" max="9" width="10.00390625" style="197" bestFit="1" customWidth="1"/>
    <col min="10" max="10" width="9.57421875" style="197" bestFit="1" customWidth="1"/>
    <col min="11" max="11" width="11.57421875" style="197" customWidth="1"/>
    <col min="12" max="12" width="10.00390625" style="197" bestFit="1" customWidth="1"/>
    <col min="13" max="13" width="9.57421875" style="197" bestFit="1" customWidth="1"/>
    <col min="14" max="14" width="11.57421875" style="197" customWidth="1"/>
    <col min="15" max="16384" width="10.28125" style="197" customWidth="1"/>
  </cols>
  <sheetData>
    <row r="1" spans="9:14" ht="19.5" customHeight="1" thickBot="1">
      <c r="I1" s="198"/>
      <c r="J1" s="198"/>
      <c r="K1" s="198"/>
      <c r="L1" s="198"/>
      <c r="M1" s="198"/>
      <c r="N1" s="198" t="s">
        <v>48</v>
      </c>
    </row>
    <row r="2" spans="1:14" s="199" customFormat="1" ht="69.75" customHeight="1" thickTop="1">
      <c r="A2" s="1397" t="s">
        <v>338</v>
      </c>
      <c r="B2" s="1393" t="s">
        <v>746</v>
      </c>
      <c r="C2" s="1394"/>
      <c r="D2" s="1395"/>
      <c r="E2" s="1394" t="s">
        <v>747</v>
      </c>
      <c r="F2" s="1394"/>
      <c r="G2" s="1396"/>
      <c r="H2" s="1397" t="s">
        <v>341</v>
      </c>
      <c r="I2" s="1393" t="s">
        <v>746</v>
      </c>
      <c r="J2" s="1394"/>
      <c r="K2" s="1395"/>
      <c r="L2" s="1394" t="s">
        <v>747</v>
      </c>
      <c r="M2" s="1394"/>
      <c r="N2" s="1396"/>
    </row>
    <row r="3" spans="1:14" s="199" customFormat="1" ht="35.25" customHeight="1" thickBot="1">
      <c r="A3" s="1398"/>
      <c r="B3" s="141" t="s">
        <v>342</v>
      </c>
      <c r="C3" s="200" t="s">
        <v>68</v>
      </c>
      <c r="D3" s="200" t="s">
        <v>343</v>
      </c>
      <c r="E3" s="785" t="s">
        <v>342</v>
      </c>
      <c r="F3" s="200" t="s">
        <v>68</v>
      </c>
      <c r="G3" s="786" t="s">
        <v>343</v>
      </c>
      <c r="H3" s="1398"/>
      <c r="I3" s="200" t="s">
        <v>342</v>
      </c>
      <c r="J3" s="200" t="s">
        <v>68</v>
      </c>
      <c r="K3" s="200" t="s">
        <v>343</v>
      </c>
      <c r="L3" s="787" t="s">
        <v>342</v>
      </c>
      <c r="M3" s="200" t="s">
        <v>68</v>
      </c>
      <c r="N3" s="786" t="s">
        <v>343</v>
      </c>
    </row>
    <row r="4" spans="1:14" s="205" customFormat="1" ht="24" customHeight="1" thickTop="1">
      <c r="A4" s="201" t="s">
        <v>344</v>
      </c>
      <c r="B4" s="202">
        <v>308</v>
      </c>
      <c r="C4" s="570">
        <v>0</v>
      </c>
      <c r="D4" s="570">
        <v>308</v>
      </c>
      <c r="E4" s="570">
        <v>308</v>
      </c>
      <c r="F4" s="570">
        <v>0</v>
      </c>
      <c r="G4" s="788">
        <v>308</v>
      </c>
      <c r="H4" s="203" t="s">
        <v>345</v>
      </c>
      <c r="I4" s="204">
        <v>2605</v>
      </c>
      <c r="J4" s="204">
        <v>395</v>
      </c>
      <c r="K4" s="572">
        <v>3000</v>
      </c>
      <c r="L4" s="572">
        <v>2474</v>
      </c>
      <c r="M4" s="204">
        <v>359</v>
      </c>
      <c r="N4" s="789">
        <v>2833</v>
      </c>
    </row>
    <row r="5" spans="1:14" s="205" customFormat="1" ht="24" customHeight="1">
      <c r="A5" s="206" t="s">
        <v>346</v>
      </c>
      <c r="B5" s="207">
        <v>308</v>
      </c>
      <c r="C5" s="207">
        <v>0</v>
      </c>
      <c r="D5" s="571">
        <v>308</v>
      </c>
      <c r="E5" s="571">
        <v>308</v>
      </c>
      <c r="F5" s="207">
        <v>0</v>
      </c>
      <c r="G5" s="790">
        <v>308</v>
      </c>
      <c r="H5" s="203" t="s">
        <v>347</v>
      </c>
      <c r="I5" s="204">
        <v>2586</v>
      </c>
      <c r="J5" s="204">
        <v>0</v>
      </c>
      <c r="K5" s="572">
        <v>2586</v>
      </c>
      <c r="L5" s="572">
        <v>2586</v>
      </c>
      <c r="M5" s="204">
        <v>0</v>
      </c>
      <c r="N5" s="789">
        <v>2586</v>
      </c>
    </row>
    <row r="6" spans="1:14" s="205" customFormat="1" ht="24" customHeight="1">
      <c r="A6" s="206" t="s">
        <v>348</v>
      </c>
      <c r="B6" s="207">
        <v>0</v>
      </c>
      <c r="C6" s="207">
        <v>0</v>
      </c>
      <c r="D6" s="571">
        <v>0</v>
      </c>
      <c r="E6" s="571">
        <v>0</v>
      </c>
      <c r="F6" s="207">
        <v>0</v>
      </c>
      <c r="G6" s="790">
        <v>0</v>
      </c>
      <c r="H6" s="203" t="s">
        <v>349</v>
      </c>
      <c r="I6" s="204">
        <v>18685</v>
      </c>
      <c r="J6" s="204">
        <v>1213</v>
      </c>
      <c r="K6" s="572">
        <v>19898</v>
      </c>
      <c r="L6" s="572">
        <v>26148</v>
      </c>
      <c r="M6" s="204">
        <v>3228</v>
      </c>
      <c r="N6" s="789">
        <v>29376</v>
      </c>
    </row>
    <row r="7" spans="1:14" s="205" customFormat="1" ht="24" customHeight="1">
      <c r="A7" s="206" t="s">
        <v>350</v>
      </c>
      <c r="B7" s="207">
        <v>0</v>
      </c>
      <c r="C7" s="207">
        <v>0</v>
      </c>
      <c r="D7" s="571">
        <v>0</v>
      </c>
      <c r="E7" s="571">
        <v>0</v>
      </c>
      <c r="F7" s="207">
        <v>0</v>
      </c>
      <c r="G7" s="790">
        <v>0</v>
      </c>
      <c r="H7" s="203" t="s">
        <v>351</v>
      </c>
      <c r="I7" s="204">
        <v>12666</v>
      </c>
      <c r="J7" s="572">
        <v>228</v>
      </c>
      <c r="K7" s="572">
        <v>12894</v>
      </c>
      <c r="L7" s="572">
        <v>12666</v>
      </c>
      <c r="M7" s="572">
        <v>228</v>
      </c>
      <c r="N7" s="789">
        <v>12894</v>
      </c>
    </row>
    <row r="8" spans="1:14" s="205" customFormat="1" ht="24" customHeight="1">
      <c r="A8" s="201" t="s">
        <v>352</v>
      </c>
      <c r="B8" s="204">
        <v>33720</v>
      </c>
      <c r="C8" s="572">
        <v>0</v>
      </c>
      <c r="D8" s="211">
        <v>33720</v>
      </c>
      <c r="E8" s="572">
        <v>33720</v>
      </c>
      <c r="F8" s="572">
        <v>0</v>
      </c>
      <c r="G8" s="791">
        <v>33720</v>
      </c>
      <c r="H8" s="203" t="s">
        <v>138</v>
      </c>
      <c r="I8" s="204">
        <v>531</v>
      </c>
      <c r="J8" s="204">
        <v>0</v>
      </c>
      <c r="K8" s="572">
        <v>531</v>
      </c>
      <c r="L8" s="572">
        <v>531</v>
      </c>
      <c r="M8" s="204">
        <v>0</v>
      </c>
      <c r="N8" s="789">
        <v>531</v>
      </c>
    </row>
    <row r="9" spans="1:14" s="205" customFormat="1" ht="24" customHeight="1">
      <c r="A9" s="206" t="s">
        <v>353</v>
      </c>
      <c r="B9" s="208">
        <v>10335</v>
      </c>
      <c r="C9" s="208">
        <v>0</v>
      </c>
      <c r="D9" s="211">
        <v>10335</v>
      </c>
      <c r="E9" s="211">
        <v>10335</v>
      </c>
      <c r="F9" s="208">
        <v>0</v>
      </c>
      <c r="G9" s="791">
        <v>10335</v>
      </c>
      <c r="H9" s="203" t="s">
        <v>354</v>
      </c>
      <c r="I9" s="204">
        <v>400</v>
      </c>
      <c r="J9" s="204">
        <v>0</v>
      </c>
      <c r="K9" s="572">
        <v>400</v>
      </c>
      <c r="L9" s="572">
        <v>400</v>
      </c>
      <c r="M9" s="204">
        <v>0</v>
      </c>
      <c r="N9" s="789">
        <v>400</v>
      </c>
    </row>
    <row r="10" spans="1:14" s="205" customFormat="1" ht="24" customHeight="1">
      <c r="A10" s="206" t="s">
        <v>355</v>
      </c>
      <c r="B10" s="208">
        <v>4135</v>
      </c>
      <c r="C10" s="208">
        <v>0</v>
      </c>
      <c r="D10" s="211">
        <v>4135</v>
      </c>
      <c r="E10" s="211">
        <v>4135</v>
      </c>
      <c r="F10" s="208">
        <v>0</v>
      </c>
      <c r="G10" s="791">
        <v>4135</v>
      </c>
      <c r="H10" s="356" t="s">
        <v>356</v>
      </c>
      <c r="I10" s="204">
        <v>19417</v>
      </c>
      <c r="J10" s="572">
        <v>5244</v>
      </c>
      <c r="K10" s="572">
        <v>24661</v>
      </c>
      <c r="L10" s="572">
        <v>21461</v>
      </c>
      <c r="M10" s="572">
        <v>5797</v>
      </c>
      <c r="N10" s="789">
        <v>27258</v>
      </c>
    </row>
    <row r="11" spans="1:14" s="205" customFormat="1" ht="24" customHeight="1">
      <c r="A11" s="206" t="s">
        <v>357</v>
      </c>
      <c r="B11" s="208">
        <v>10994</v>
      </c>
      <c r="C11" s="208">
        <v>0</v>
      </c>
      <c r="D11" s="211">
        <v>10994</v>
      </c>
      <c r="E11" s="211">
        <v>10994</v>
      </c>
      <c r="F11" s="208">
        <v>0</v>
      </c>
      <c r="G11" s="791">
        <v>10994</v>
      </c>
      <c r="H11" s="209" t="s">
        <v>358</v>
      </c>
      <c r="I11" s="208">
        <v>6299</v>
      </c>
      <c r="J11" s="208">
        <v>1701</v>
      </c>
      <c r="K11" s="211">
        <v>8000</v>
      </c>
      <c r="L11" s="211">
        <v>6687</v>
      </c>
      <c r="M11" s="208">
        <v>1806</v>
      </c>
      <c r="N11" s="791">
        <v>8493</v>
      </c>
    </row>
    <row r="12" spans="1:14" s="205" customFormat="1" ht="24" customHeight="1">
      <c r="A12" s="206" t="s">
        <v>359</v>
      </c>
      <c r="B12" s="208">
        <v>8256</v>
      </c>
      <c r="C12" s="208">
        <v>0</v>
      </c>
      <c r="D12" s="211">
        <v>8256</v>
      </c>
      <c r="E12" s="211">
        <v>8256</v>
      </c>
      <c r="F12" s="208">
        <v>0</v>
      </c>
      <c r="G12" s="791">
        <v>8256</v>
      </c>
      <c r="H12" s="209" t="s">
        <v>360</v>
      </c>
      <c r="I12" s="208">
        <v>1575</v>
      </c>
      <c r="J12" s="208">
        <v>425</v>
      </c>
      <c r="K12" s="211">
        <v>2000</v>
      </c>
      <c r="L12" s="211">
        <v>1575</v>
      </c>
      <c r="M12" s="208">
        <v>425</v>
      </c>
      <c r="N12" s="791">
        <v>2000</v>
      </c>
    </row>
    <row r="13" spans="1:14" s="205" customFormat="1" ht="24" customHeight="1">
      <c r="A13" s="201" t="s">
        <v>361</v>
      </c>
      <c r="B13" s="208">
        <v>2439</v>
      </c>
      <c r="C13" s="208">
        <v>0</v>
      </c>
      <c r="D13" s="211">
        <v>2439</v>
      </c>
      <c r="E13" s="211">
        <v>2439</v>
      </c>
      <c r="F13" s="208">
        <v>0</v>
      </c>
      <c r="G13" s="791">
        <v>2439</v>
      </c>
      <c r="H13" s="209" t="s">
        <v>362</v>
      </c>
      <c r="I13" s="208">
        <v>3937</v>
      </c>
      <c r="J13" s="208">
        <v>1063</v>
      </c>
      <c r="K13" s="211">
        <v>5000</v>
      </c>
      <c r="L13" s="211">
        <v>3937</v>
      </c>
      <c r="M13" s="208">
        <v>1063</v>
      </c>
      <c r="N13" s="791">
        <v>5000</v>
      </c>
    </row>
    <row r="14" spans="1:14" s="205" customFormat="1" ht="24" customHeight="1">
      <c r="A14" s="210" t="s">
        <v>363</v>
      </c>
      <c r="B14" s="208">
        <v>1425</v>
      </c>
      <c r="C14" s="208">
        <v>385</v>
      </c>
      <c r="D14" s="211">
        <v>1810</v>
      </c>
      <c r="E14" s="211">
        <v>1425</v>
      </c>
      <c r="F14" s="208">
        <v>385</v>
      </c>
      <c r="G14" s="791">
        <v>1810</v>
      </c>
      <c r="H14" s="209" t="s">
        <v>673</v>
      </c>
      <c r="I14" s="208">
        <v>748</v>
      </c>
      <c r="J14" s="211">
        <v>203</v>
      </c>
      <c r="K14" s="211">
        <v>951</v>
      </c>
      <c r="L14" s="211">
        <v>748</v>
      </c>
      <c r="M14" s="211">
        <v>203</v>
      </c>
      <c r="N14" s="791">
        <v>951</v>
      </c>
    </row>
    <row r="15" spans="1:14" s="205" customFormat="1" ht="24" customHeight="1">
      <c r="A15" s="210" t="s">
        <v>364</v>
      </c>
      <c r="B15" s="208">
        <v>10788</v>
      </c>
      <c r="C15" s="208">
        <v>0</v>
      </c>
      <c r="D15" s="211">
        <v>10788</v>
      </c>
      <c r="E15" s="211">
        <v>10788</v>
      </c>
      <c r="F15" s="208">
        <v>0</v>
      </c>
      <c r="G15" s="791">
        <v>10788</v>
      </c>
      <c r="H15" s="209" t="s">
        <v>365</v>
      </c>
      <c r="I15" s="208">
        <v>512</v>
      </c>
      <c r="J15" s="208">
        <v>138</v>
      </c>
      <c r="K15" s="211">
        <v>650</v>
      </c>
      <c r="L15" s="211">
        <v>512</v>
      </c>
      <c r="M15" s="208">
        <v>138</v>
      </c>
      <c r="N15" s="791">
        <v>650</v>
      </c>
    </row>
    <row r="16" spans="1:14" s="205" customFormat="1" ht="24" customHeight="1">
      <c r="A16" s="201" t="s">
        <v>366</v>
      </c>
      <c r="B16" s="204">
        <v>464</v>
      </c>
      <c r="C16" s="204">
        <v>125</v>
      </c>
      <c r="D16" s="211">
        <v>589</v>
      </c>
      <c r="E16" s="204">
        <v>464</v>
      </c>
      <c r="F16" s="204">
        <v>125</v>
      </c>
      <c r="G16" s="791">
        <v>589</v>
      </c>
      <c r="H16" s="209" t="s">
        <v>367</v>
      </c>
      <c r="I16" s="208">
        <v>47</v>
      </c>
      <c r="J16" s="208">
        <v>13</v>
      </c>
      <c r="K16" s="211">
        <v>60</v>
      </c>
      <c r="L16" s="211">
        <v>47</v>
      </c>
      <c r="M16" s="208">
        <v>13</v>
      </c>
      <c r="N16" s="791">
        <v>60</v>
      </c>
    </row>
    <row r="17" spans="1:14" s="205" customFormat="1" ht="24" customHeight="1">
      <c r="A17" s="201" t="s">
        <v>368</v>
      </c>
      <c r="B17" s="208">
        <v>0</v>
      </c>
      <c r="C17" s="208">
        <v>0</v>
      </c>
      <c r="D17" s="211">
        <v>0</v>
      </c>
      <c r="E17" s="211">
        <v>0</v>
      </c>
      <c r="F17" s="208">
        <v>0</v>
      </c>
      <c r="G17" s="791">
        <v>0</v>
      </c>
      <c r="H17" s="209" t="s">
        <v>369</v>
      </c>
      <c r="I17" s="208">
        <v>5512</v>
      </c>
      <c r="J17" s="208">
        <v>1488</v>
      </c>
      <c r="K17" s="211">
        <v>7000</v>
      </c>
      <c r="L17" s="211">
        <v>5969</v>
      </c>
      <c r="M17" s="208">
        <v>1612</v>
      </c>
      <c r="N17" s="791">
        <v>7581</v>
      </c>
    </row>
    <row r="18" spans="1:14" s="205" customFormat="1" ht="24" customHeight="1">
      <c r="A18" s="201" t="s">
        <v>660</v>
      </c>
      <c r="B18" s="208">
        <v>0</v>
      </c>
      <c r="C18" s="208">
        <v>0</v>
      </c>
      <c r="D18" s="211">
        <v>0</v>
      </c>
      <c r="E18" s="211">
        <v>0</v>
      </c>
      <c r="F18" s="208">
        <v>0</v>
      </c>
      <c r="G18" s="791">
        <v>0</v>
      </c>
      <c r="H18" s="209" t="s">
        <v>751</v>
      </c>
      <c r="I18" s="208">
        <v>787</v>
      </c>
      <c r="J18" s="208">
        <v>213</v>
      </c>
      <c r="K18" s="211">
        <v>1000</v>
      </c>
      <c r="L18" s="211">
        <v>1986</v>
      </c>
      <c r="M18" s="211">
        <v>537</v>
      </c>
      <c r="N18" s="791">
        <v>2523</v>
      </c>
    </row>
    <row r="19" spans="1:14" s="205" customFormat="1" ht="21" customHeight="1">
      <c r="A19" s="201" t="s">
        <v>371</v>
      </c>
      <c r="B19" s="208">
        <v>0</v>
      </c>
      <c r="C19" s="208">
        <v>0</v>
      </c>
      <c r="D19" s="211">
        <v>0</v>
      </c>
      <c r="E19" s="211">
        <v>2516</v>
      </c>
      <c r="F19" s="208">
        <v>679</v>
      </c>
      <c r="G19" s="791">
        <v>3195</v>
      </c>
      <c r="H19" s="357" t="s">
        <v>370</v>
      </c>
      <c r="I19" s="208">
        <v>33071</v>
      </c>
      <c r="J19" s="211">
        <v>8929</v>
      </c>
      <c r="K19" s="211">
        <v>42000</v>
      </c>
      <c r="L19" s="211">
        <v>33673</v>
      </c>
      <c r="M19" s="211">
        <v>9092</v>
      </c>
      <c r="N19" s="791">
        <v>42765</v>
      </c>
    </row>
    <row r="20" spans="1:14" s="205" customFormat="1" ht="24" customHeight="1">
      <c r="A20" s="201" t="s">
        <v>372</v>
      </c>
      <c r="B20" s="208">
        <v>2493</v>
      </c>
      <c r="C20" s="211">
        <v>673</v>
      </c>
      <c r="D20" s="211">
        <v>3166</v>
      </c>
      <c r="E20" s="211">
        <v>2493</v>
      </c>
      <c r="F20" s="211">
        <v>673</v>
      </c>
      <c r="G20" s="791">
        <v>3166</v>
      </c>
      <c r="H20" s="355" t="s">
        <v>721</v>
      </c>
      <c r="I20" s="208">
        <v>14173</v>
      </c>
      <c r="J20" s="208">
        <v>3827</v>
      </c>
      <c r="K20" s="211">
        <v>18000</v>
      </c>
      <c r="L20" s="211">
        <v>14173</v>
      </c>
      <c r="M20" s="208">
        <v>3827</v>
      </c>
      <c r="N20" s="791">
        <v>18000</v>
      </c>
    </row>
    <row r="21" spans="1:14" s="205" customFormat="1" ht="24" customHeight="1">
      <c r="A21" s="201" t="s">
        <v>374</v>
      </c>
      <c r="B21" s="204">
        <v>54824</v>
      </c>
      <c r="C21" s="204"/>
      <c r="D21" s="572">
        <v>54824</v>
      </c>
      <c r="E21" s="572">
        <v>64302</v>
      </c>
      <c r="F21" s="204">
        <v>0</v>
      </c>
      <c r="G21" s="789">
        <v>64302</v>
      </c>
      <c r="H21" s="209" t="s">
        <v>373</v>
      </c>
      <c r="I21" s="208">
        <v>1575</v>
      </c>
      <c r="J21" s="208">
        <v>425</v>
      </c>
      <c r="K21" s="211">
        <v>2000</v>
      </c>
      <c r="L21" s="211">
        <v>1575</v>
      </c>
      <c r="M21" s="208">
        <v>425</v>
      </c>
      <c r="N21" s="791">
        <v>2000</v>
      </c>
    </row>
    <row r="22" spans="1:14" s="205" customFormat="1" ht="24" customHeight="1">
      <c r="A22" s="577"/>
      <c r="B22" s="578"/>
      <c r="C22" s="578"/>
      <c r="D22" s="578"/>
      <c r="E22" s="578"/>
      <c r="F22" s="578"/>
      <c r="G22" s="579"/>
      <c r="H22" s="209" t="s">
        <v>572</v>
      </c>
      <c r="I22" s="145">
        <v>11811</v>
      </c>
      <c r="J22" s="145">
        <v>3189</v>
      </c>
      <c r="K22" s="211">
        <v>15000</v>
      </c>
      <c r="L22" s="169">
        <v>11811</v>
      </c>
      <c r="M22" s="145">
        <v>3189</v>
      </c>
      <c r="N22" s="791">
        <v>15000</v>
      </c>
    </row>
    <row r="23" spans="1:14" s="205" customFormat="1" ht="24" customHeight="1">
      <c r="A23" s="580"/>
      <c r="B23" s="573"/>
      <c r="C23" s="573"/>
      <c r="D23" s="573"/>
      <c r="E23" s="573"/>
      <c r="F23" s="573"/>
      <c r="G23" s="574"/>
      <c r="H23" s="209" t="s">
        <v>573</v>
      </c>
      <c r="I23" s="526">
        <v>3937</v>
      </c>
      <c r="J23" s="147">
        <v>1063</v>
      </c>
      <c r="K23" s="211">
        <v>5000</v>
      </c>
      <c r="L23" s="146">
        <v>4408</v>
      </c>
      <c r="M23" s="147">
        <v>1190</v>
      </c>
      <c r="N23" s="791">
        <v>5598</v>
      </c>
    </row>
    <row r="24" spans="1:14" s="205" customFormat="1" ht="24" customHeight="1">
      <c r="A24" s="580"/>
      <c r="B24" s="573"/>
      <c r="C24" s="573"/>
      <c r="D24" s="573"/>
      <c r="E24" s="573"/>
      <c r="F24" s="573"/>
      <c r="G24" s="574"/>
      <c r="H24" s="209" t="s">
        <v>692</v>
      </c>
      <c r="I24" s="208">
        <v>1575</v>
      </c>
      <c r="J24" s="208">
        <v>425</v>
      </c>
      <c r="K24" s="211">
        <v>2000</v>
      </c>
      <c r="L24" s="211">
        <v>1575</v>
      </c>
      <c r="M24" s="208">
        <v>425</v>
      </c>
      <c r="N24" s="791">
        <v>2000</v>
      </c>
    </row>
    <row r="25" spans="1:14" s="205" customFormat="1" ht="24" customHeight="1">
      <c r="A25" s="580"/>
      <c r="B25" s="573"/>
      <c r="C25" s="573"/>
      <c r="D25" s="573"/>
      <c r="E25" s="573"/>
      <c r="F25" s="573"/>
      <c r="G25" s="574"/>
      <c r="H25" s="209" t="s">
        <v>878</v>
      </c>
      <c r="I25" s="208">
        <v>0</v>
      </c>
      <c r="J25" s="208">
        <v>0</v>
      </c>
      <c r="K25" s="211">
        <v>0</v>
      </c>
      <c r="L25" s="211">
        <v>131</v>
      </c>
      <c r="M25" s="208">
        <v>36</v>
      </c>
      <c r="N25" s="791">
        <v>167</v>
      </c>
    </row>
    <row r="26" spans="1:14" s="205" customFormat="1" ht="24" customHeight="1">
      <c r="A26" s="580"/>
      <c r="B26" s="573"/>
      <c r="C26" s="573"/>
      <c r="D26" s="573"/>
      <c r="E26" s="573"/>
      <c r="F26" s="573"/>
      <c r="G26" s="574"/>
      <c r="H26" s="203" t="s">
        <v>375</v>
      </c>
      <c r="I26" s="208">
        <v>0</v>
      </c>
      <c r="J26" s="208">
        <v>0</v>
      </c>
      <c r="K26" s="211">
        <v>0</v>
      </c>
      <c r="L26" s="211">
        <v>0</v>
      </c>
      <c r="M26" s="208">
        <v>0</v>
      </c>
      <c r="N26" s="791">
        <v>0</v>
      </c>
    </row>
    <row r="27" spans="1:14" s="205" customFormat="1" ht="24" customHeight="1">
      <c r="A27" s="580"/>
      <c r="B27" s="573"/>
      <c r="C27" s="573"/>
      <c r="D27" s="573"/>
      <c r="E27" s="573"/>
      <c r="F27" s="573"/>
      <c r="G27" s="574"/>
      <c r="H27" s="203" t="s">
        <v>376</v>
      </c>
      <c r="I27" s="208">
        <v>1674</v>
      </c>
      <c r="J27" s="208">
        <v>0</v>
      </c>
      <c r="K27" s="211">
        <v>1674</v>
      </c>
      <c r="L27" s="211">
        <v>1674</v>
      </c>
      <c r="M27" s="208">
        <v>0</v>
      </c>
      <c r="N27" s="791">
        <v>1674</v>
      </c>
    </row>
    <row r="28" spans="1:14" s="215" customFormat="1" ht="22.5" customHeight="1" thickBot="1">
      <c r="A28" s="580"/>
      <c r="B28" s="573"/>
      <c r="C28" s="573"/>
      <c r="D28" s="573"/>
      <c r="E28" s="573"/>
      <c r="F28" s="573"/>
      <c r="G28" s="574"/>
      <c r="H28" s="201" t="s">
        <v>377</v>
      </c>
      <c r="I28" s="208">
        <v>0</v>
      </c>
      <c r="J28" s="208">
        <v>0</v>
      </c>
      <c r="K28" s="211">
        <v>0</v>
      </c>
      <c r="L28" s="211">
        <v>0</v>
      </c>
      <c r="M28" s="208">
        <v>0</v>
      </c>
      <c r="N28" s="791">
        <v>0</v>
      </c>
    </row>
    <row r="29" spans="1:14" s="205" customFormat="1" ht="30" customHeight="1" thickBot="1" thickTop="1">
      <c r="A29" s="212" t="s">
        <v>378</v>
      </c>
      <c r="B29" s="575">
        <v>106461</v>
      </c>
      <c r="C29" s="576">
        <v>1183</v>
      </c>
      <c r="D29" s="213">
        <v>107644</v>
      </c>
      <c r="E29" s="575">
        <v>118455</v>
      </c>
      <c r="F29" s="576">
        <v>1862</v>
      </c>
      <c r="G29" s="792">
        <v>120317</v>
      </c>
      <c r="H29" s="214" t="s">
        <v>379</v>
      </c>
      <c r="I29" s="213">
        <v>91635</v>
      </c>
      <c r="J29" s="213">
        <v>16009</v>
      </c>
      <c r="K29" s="575">
        <v>107644</v>
      </c>
      <c r="L29" s="575">
        <v>101613</v>
      </c>
      <c r="M29" s="213">
        <v>18704</v>
      </c>
      <c r="N29" s="793">
        <v>120317</v>
      </c>
    </row>
    <row r="30" spans="1:14" s="205" customFormat="1" ht="15" customHeight="1" thickTop="1">
      <c r="A30" s="197"/>
      <c r="B30" s="216"/>
      <c r="C30" s="216"/>
      <c r="D30" s="216"/>
      <c r="E30" s="216"/>
      <c r="F30" s="216"/>
      <c r="G30" s="216"/>
      <c r="H30" s="197"/>
      <c r="I30" s="217"/>
      <c r="J30" s="217"/>
      <c r="K30" s="217"/>
      <c r="L30" s="217"/>
      <c r="M30" s="217"/>
      <c r="N30" s="217"/>
    </row>
    <row r="31" spans="1:14" s="205" customFormat="1" ht="23.25" customHeight="1">
      <c r="A31" s="197" t="s">
        <v>598</v>
      </c>
      <c r="B31" s="217"/>
      <c r="C31" s="217"/>
      <c r="D31" s="217"/>
      <c r="E31" s="217"/>
      <c r="F31" s="217"/>
      <c r="G31" s="217"/>
      <c r="H31" s="197"/>
      <c r="I31" s="217"/>
      <c r="J31" s="217"/>
      <c r="K31" s="217"/>
      <c r="L31" s="217"/>
      <c r="M31" s="217"/>
      <c r="N31" s="217"/>
    </row>
    <row r="32" spans="2:14" ht="17.25" customHeight="1">
      <c r="B32" s="218"/>
      <c r="C32" s="218"/>
      <c r="D32" s="218"/>
      <c r="E32" s="218"/>
      <c r="F32" s="218"/>
      <c r="G32" s="218"/>
      <c r="I32" s="219"/>
      <c r="J32" s="219"/>
      <c r="K32" s="219"/>
      <c r="L32" s="219"/>
      <c r="M32" s="219"/>
      <c r="N32" s="219"/>
    </row>
    <row r="33" spans="2:7" ht="33.75" customHeight="1">
      <c r="B33" s="217"/>
      <c r="C33" s="217"/>
      <c r="D33" s="217"/>
      <c r="E33" s="217"/>
      <c r="F33" s="217"/>
      <c r="G33" s="217"/>
    </row>
    <row r="34" ht="20.25" customHeight="1">
      <c r="H34" s="217"/>
    </row>
  </sheetData>
  <sheetProtection/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4330708661417323" right="0.4724409448818898" top="0.7086614173228347" bottom="0.7086614173228347" header="0.4330708661417323" footer="0.5118110236220472"/>
  <pageSetup fitToHeight="1" fitToWidth="1" horizontalDpi="600" verticalDpi="600" orientation="landscape" paperSize="9" scale="37" r:id="rId1"/>
  <headerFooter alignWithMargins="0">
    <oddHeader>&amp;C&amp;"Arial,Félkövér"&amp;16
MÁTRAFÜREDI TELEPÜLÉSRÉSZ 2015. ÉVI KÖLTSÉGVETÉSI MÉRLEGE&amp;"Times New Roman CE,Félkövér"
&amp;R&amp;"Arial,Félkövér"&amp;12  9. melléklet a 4/2015. (II.27.) önkormányzati rendelethez</oddHeader>
    <oddFooter>&amp;L&amp;F&amp;C&amp;P/&amp;N&amp;R&amp;"Arial,Normál" 9. melléklet a  4/2015.(II.27.)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4" sqref="A4:D4"/>
    </sheetView>
  </sheetViews>
  <sheetFormatPr defaultColWidth="10.28125" defaultRowHeight="15"/>
  <cols>
    <col min="1" max="1" width="2.140625" style="1081" customWidth="1"/>
    <col min="2" max="2" width="65.57421875" style="1081" customWidth="1"/>
    <col min="3" max="3" width="11.00390625" style="1081" customWidth="1"/>
    <col min="4" max="4" width="4.8515625" style="1081" customWidth="1"/>
    <col min="5" max="5" width="2.7109375" style="1081" customWidth="1"/>
    <col min="6" max="16384" width="10.28125" style="1081" customWidth="1"/>
  </cols>
  <sheetData>
    <row r="1" spans="1:4" ht="15">
      <c r="A1" s="1399" t="s">
        <v>1137</v>
      </c>
      <c r="B1" s="1399"/>
      <c r="C1" s="1399"/>
      <c r="D1" s="1399"/>
    </row>
    <row r="2" spans="1:4" ht="15">
      <c r="A2" s="1080"/>
      <c r="B2" s="1080"/>
      <c r="C2" s="1080"/>
      <c r="D2" s="1080"/>
    </row>
    <row r="3" ht="15.75" customHeight="1"/>
    <row r="4" spans="1:4" s="1082" customFormat="1" ht="15.75">
      <c r="A4" s="1400" t="s">
        <v>1138</v>
      </c>
      <c r="B4" s="1400"/>
      <c r="C4" s="1400"/>
      <c r="D4" s="1400"/>
    </row>
    <row r="5" spans="1:4" s="1082" customFormat="1" ht="15.75" customHeight="1">
      <c r="A5" s="1401" t="s">
        <v>1139</v>
      </c>
      <c r="B5" s="1400"/>
      <c r="C5" s="1400"/>
      <c r="D5" s="1400"/>
    </row>
    <row r="6" spans="1:4" ht="14.25" customHeight="1">
      <c r="A6" s="1402" t="s">
        <v>1140</v>
      </c>
      <c r="B6" s="1402"/>
      <c r="C6" s="1402"/>
      <c r="D6" s="1402"/>
    </row>
    <row r="7" spans="1:4" ht="14.25" customHeight="1">
      <c r="A7" s="1083"/>
      <c r="B7" s="1083"/>
      <c r="C7" s="1083"/>
      <c r="D7" s="1083"/>
    </row>
    <row r="8" spans="1:4" ht="14.25" customHeight="1">
      <c r="A8" s="1083"/>
      <c r="B8" s="1083"/>
      <c r="C8" s="1083"/>
      <c r="D8" s="1083"/>
    </row>
    <row r="9" spans="1:4" ht="14.25">
      <c r="A9" s="1403" t="s">
        <v>1141</v>
      </c>
      <c r="B9" s="1403"/>
      <c r="C9" s="1403"/>
      <c r="D9" s="1403"/>
    </row>
    <row r="10" spans="1:4" ht="29.25" customHeight="1">
      <c r="A10" s="1404" t="s">
        <v>1142</v>
      </c>
      <c r="B10" s="1404"/>
      <c r="C10" s="1404"/>
      <c r="D10" s="1404"/>
    </row>
    <row r="11" ht="23.25" customHeight="1">
      <c r="D11" s="1085"/>
    </row>
    <row r="12" ht="15">
      <c r="A12" s="1086" t="s">
        <v>1143</v>
      </c>
    </row>
    <row r="13" spans="1:4" ht="14.25">
      <c r="A13" s="1083" t="s">
        <v>1144</v>
      </c>
      <c r="B13" s="1081" t="s">
        <v>1145</v>
      </c>
      <c r="C13" s="1087">
        <v>2514000</v>
      </c>
      <c r="D13" s="1081" t="s">
        <v>1146</v>
      </c>
    </row>
    <row r="14" spans="1:4" ht="14.25">
      <c r="A14" s="1083" t="s">
        <v>1144</v>
      </c>
      <c r="B14" s="1081" t="s">
        <v>1147</v>
      </c>
      <c r="C14" s="1087">
        <v>0</v>
      </c>
      <c r="D14" s="1081" t="s">
        <v>1146</v>
      </c>
    </row>
    <row r="15" spans="1:4" ht="14.25">
      <c r="A15" s="1083" t="s">
        <v>1144</v>
      </c>
      <c r="B15" s="1081" t="s">
        <v>1148</v>
      </c>
      <c r="C15" s="1087">
        <v>33000</v>
      </c>
      <c r="D15" s="1081" t="s">
        <v>1146</v>
      </c>
    </row>
    <row r="16" spans="1:4" ht="28.5">
      <c r="A16" s="1088" t="s">
        <v>1144</v>
      </c>
      <c r="B16" s="1084" t="s">
        <v>1149</v>
      </c>
      <c r="C16" s="1089">
        <v>62694</v>
      </c>
      <c r="D16" s="1090" t="s">
        <v>1146</v>
      </c>
    </row>
    <row r="17" spans="1:4" ht="14.25">
      <c r="A17" s="1083" t="s">
        <v>1144</v>
      </c>
      <c r="B17" s="1081" t="s">
        <v>1150</v>
      </c>
      <c r="C17" s="1087">
        <v>0</v>
      </c>
      <c r="D17" s="1081" t="s">
        <v>1146</v>
      </c>
    </row>
    <row r="18" spans="1:4" ht="14.25">
      <c r="A18" s="1083" t="s">
        <v>1144</v>
      </c>
      <c r="B18" s="1081" t="s">
        <v>1151</v>
      </c>
      <c r="C18" s="1087">
        <v>0</v>
      </c>
      <c r="D18" s="1081" t="s">
        <v>1146</v>
      </c>
    </row>
    <row r="19" spans="1:4" ht="14.25">
      <c r="A19" s="1083" t="s">
        <v>1144</v>
      </c>
      <c r="B19" s="1081" t="s">
        <v>1152</v>
      </c>
      <c r="C19" s="1087">
        <v>0</v>
      </c>
      <c r="D19" s="1081" t="s">
        <v>1146</v>
      </c>
    </row>
    <row r="20" spans="1:4" s="1086" customFormat="1" ht="15">
      <c r="A20" s="1086" t="s">
        <v>1153</v>
      </c>
      <c r="C20" s="1091">
        <v>2609694</v>
      </c>
      <c r="D20" s="1086" t="s">
        <v>1146</v>
      </c>
    </row>
    <row r="21" spans="1:4" s="1086" customFormat="1" ht="15">
      <c r="A21" s="1092"/>
      <c r="C21" s="1091"/>
      <c r="D21" s="1081"/>
    </row>
    <row r="22" spans="1:3" ht="14.25">
      <c r="A22" s="1093"/>
      <c r="C22" s="1094"/>
    </row>
    <row r="23" spans="1:4" s="1086" customFormat="1" ht="15">
      <c r="A23" s="1095" t="s">
        <v>1154</v>
      </c>
      <c r="B23" s="1096"/>
      <c r="C23" s="1097">
        <v>1304847</v>
      </c>
      <c r="D23" s="1098" t="s">
        <v>1146</v>
      </c>
    </row>
    <row r="24" ht="14.25">
      <c r="C24" s="1094"/>
    </row>
  </sheetData>
  <sheetProtection/>
  <mergeCells count="6">
    <mergeCell ref="A1:D1"/>
    <mergeCell ref="A4:D4"/>
    <mergeCell ref="A5:D5"/>
    <mergeCell ref="A6:D6"/>
    <mergeCell ref="A9:D9"/>
    <mergeCell ref="A10:D10"/>
  </mergeCells>
  <printOptions horizontalCentered="1"/>
  <pageMargins left="0.5905511811023623" right="0.5118110236220472" top="0.6692913385826772" bottom="0.984251968503937" header="0.5118110236220472" footer="0.5118110236220472"/>
  <pageSetup horizontalDpi="600" verticalDpi="600" orientation="portrait" paperSize="9" scale="80" r:id="rId1"/>
  <headerFooter alignWithMargins="0">
    <oddFooter>&amp;L&amp;F&amp;C&amp;P/&amp;N&amp;R10. melléklet a 4/2015. (II.27.)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A4" sqref="A4:D4"/>
      <selection pane="topRight" activeCell="A4" sqref="A4:D4"/>
      <selection pane="bottomLeft" activeCell="A4" sqref="A4:D4"/>
      <selection pane="bottomRight" activeCell="A4" sqref="A4:D4"/>
    </sheetView>
  </sheetViews>
  <sheetFormatPr defaultColWidth="10.28125" defaultRowHeight="15"/>
  <cols>
    <col min="1" max="1" width="63.421875" style="1104" bestFit="1" customWidth="1"/>
    <col min="2" max="3" width="13.57421875" style="1104" customWidth="1"/>
    <col min="4" max="4" width="15.140625" style="1104" customWidth="1"/>
    <col min="5" max="10" width="13.57421875" style="1104" customWidth="1"/>
    <col min="11" max="13" width="13.57421875" style="1134" customWidth="1"/>
    <col min="14" max="14" width="19.421875" style="1104" customWidth="1"/>
    <col min="15" max="15" width="14.7109375" style="1103" customWidth="1"/>
    <col min="16" max="16" width="11.421875" style="1104" bestFit="1" customWidth="1"/>
    <col min="17" max="16384" width="10.28125" style="1104" customWidth="1"/>
  </cols>
  <sheetData>
    <row r="1" spans="1:14" ht="18.75" customHeight="1" thickBo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100"/>
      <c r="L1" s="1100"/>
      <c r="M1" s="1101"/>
      <c r="N1" s="1102" t="s">
        <v>48</v>
      </c>
    </row>
    <row r="2" spans="1:14" ht="18.75" customHeight="1" thickTop="1">
      <c r="A2" s="1405" t="s">
        <v>280</v>
      </c>
      <c r="B2" s="1407" t="s">
        <v>1155</v>
      </c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9"/>
      <c r="N2" s="1410" t="s">
        <v>1156</v>
      </c>
    </row>
    <row r="3" spans="1:15" s="1109" customFormat="1" ht="78" customHeight="1" thickBot="1">
      <c r="A3" s="1406"/>
      <c r="B3" s="1105" t="s">
        <v>1157</v>
      </c>
      <c r="C3" s="1106" t="s">
        <v>1158</v>
      </c>
      <c r="D3" s="1106" t="s">
        <v>1159</v>
      </c>
      <c r="E3" s="1106" t="s">
        <v>1160</v>
      </c>
      <c r="F3" s="1106" t="s">
        <v>1161</v>
      </c>
      <c r="G3" s="1106" t="s">
        <v>1162</v>
      </c>
      <c r="H3" s="1106" t="s">
        <v>1163</v>
      </c>
      <c r="I3" s="1106" t="s">
        <v>1164</v>
      </c>
      <c r="J3" s="1106" t="s">
        <v>1165</v>
      </c>
      <c r="K3" s="1106" t="s">
        <v>1166</v>
      </c>
      <c r="L3" s="1106" t="s">
        <v>1167</v>
      </c>
      <c r="M3" s="1107" t="s">
        <v>1168</v>
      </c>
      <c r="N3" s="1411"/>
      <c r="O3" s="1108"/>
    </row>
    <row r="4" spans="1:14" s="1103" customFormat="1" ht="21.75" customHeight="1" thickTop="1">
      <c r="A4" s="1110" t="s">
        <v>1169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2"/>
      <c r="L4" s="1112"/>
      <c r="M4" s="1112"/>
      <c r="N4" s="1113"/>
    </row>
    <row r="5" spans="1:15" s="1103" customFormat="1" ht="21.75" customHeight="1">
      <c r="A5" s="1114" t="s">
        <v>116</v>
      </c>
      <c r="B5" s="1115">
        <v>113846</v>
      </c>
      <c r="C5" s="1115">
        <v>119546</v>
      </c>
      <c r="D5" s="1115">
        <v>152151</v>
      </c>
      <c r="E5" s="1115">
        <v>113201</v>
      </c>
      <c r="F5" s="1115">
        <v>127201</v>
      </c>
      <c r="G5" s="1115">
        <v>96131</v>
      </c>
      <c r="H5" s="1115">
        <v>107236</v>
      </c>
      <c r="I5" s="1115">
        <v>96131</v>
      </c>
      <c r="J5" s="1115">
        <v>96131</v>
      </c>
      <c r="K5" s="1115">
        <v>107236</v>
      </c>
      <c r="L5" s="1115">
        <v>96131</v>
      </c>
      <c r="M5" s="1115">
        <v>127304</v>
      </c>
      <c r="N5" s="1113">
        <v>1352245</v>
      </c>
      <c r="O5" s="1116"/>
    </row>
    <row r="6" spans="1:15" s="1103" customFormat="1" ht="21.75" customHeight="1">
      <c r="A6" s="1114" t="s">
        <v>117</v>
      </c>
      <c r="B6" s="1115">
        <v>0</v>
      </c>
      <c r="C6" s="1115">
        <v>70000</v>
      </c>
      <c r="D6" s="1115">
        <v>27876</v>
      </c>
      <c r="E6" s="1115">
        <v>26125</v>
      </c>
      <c r="F6" s="1115">
        <v>95081</v>
      </c>
      <c r="G6" s="1115">
        <v>29888</v>
      </c>
      <c r="H6" s="1115">
        <v>0</v>
      </c>
      <c r="I6" s="1115">
        <v>0</v>
      </c>
      <c r="J6" s="1115">
        <v>29036</v>
      </c>
      <c r="K6" s="1115">
        <v>0</v>
      </c>
      <c r="L6" s="1115">
        <v>0</v>
      </c>
      <c r="M6" s="1115">
        <v>0</v>
      </c>
      <c r="N6" s="1113">
        <v>278006</v>
      </c>
      <c r="O6" s="1116"/>
    </row>
    <row r="7" spans="1:15" s="1103" customFormat="1" ht="21.75" customHeight="1">
      <c r="A7" s="1114" t="s">
        <v>9</v>
      </c>
      <c r="B7" s="1115">
        <v>23452</v>
      </c>
      <c r="C7" s="1115">
        <v>20118.065801000856</v>
      </c>
      <c r="D7" s="1115">
        <v>849127</v>
      </c>
      <c r="E7" s="1115">
        <v>92302</v>
      </c>
      <c r="F7" s="1115">
        <v>76271</v>
      </c>
      <c r="G7" s="1115">
        <v>90360</v>
      </c>
      <c r="H7" s="1115">
        <v>24523</v>
      </c>
      <c r="I7" s="1115">
        <v>53840</v>
      </c>
      <c r="J7" s="1115">
        <v>882363</v>
      </c>
      <c r="K7" s="1115">
        <v>78001</v>
      </c>
      <c r="L7" s="1115">
        <v>63636</v>
      </c>
      <c r="M7" s="1115">
        <v>383307</v>
      </c>
      <c r="N7" s="1113">
        <v>2637300.0658010007</v>
      </c>
      <c r="O7" s="1116"/>
    </row>
    <row r="8" spans="1:15" s="1103" customFormat="1" ht="21.75" customHeight="1">
      <c r="A8" s="1114" t="s">
        <v>11</v>
      </c>
      <c r="B8" s="1115">
        <v>55582</v>
      </c>
      <c r="C8" s="1115">
        <v>55582</v>
      </c>
      <c r="D8" s="1115">
        <v>55582</v>
      </c>
      <c r="E8" s="1115">
        <v>54097</v>
      </c>
      <c r="F8" s="1115">
        <v>122332</v>
      </c>
      <c r="G8" s="1115">
        <v>58114</v>
      </c>
      <c r="H8" s="1115">
        <v>43500</v>
      </c>
      <c r="I8" s="1115">
        <v>43500</v>
      </c>
      <c r="J8" s="1115">
        <v>55582</v>
      </c>
      <c r="K8" s="1115">
        <v>122332</v>
      </c>
      <c r="L8" s="1115">
        <v>55582</v>
      </c>
      <c r="M8" s="1115">
        <v>50525</v>
      </c>
      <c r="N8" s="1113">
        <v>772310</v>
      </c>
      <c r="O8" s="1116"/>
    </row>
    <row r="9" spans="1:15" s="1103" customFormat="1" ht="21.75" customHeight="1">
      <c r="A9" s="1117" t="s">
        <v>12</v>
      </c>
      <c r="B9" s="1115">
        <v>300</v>
      </c>
      <c r="C9" s="1115">
        <v>300</v>
      </c>
      <c r="D9" s="1115">
        <v>37144</v>
      </c>
      <c r="E9" s="1115">
        <v>20400</v>
      </c>
      <c r="F9" s="1115">
        <v>300</v>
      </c>
      <c r="G9" s="1115">
        <v>6250</v>
      </c>
      <c r="H9" s="1115">
        <v>400</v>
      </c>
      <c r="I9" s="1115">
        <v>300</v>
      </c>
      <c r="J9" s="1115">
        <v>400</v>
      </c>
      <c r="K9" s="1115">
        <v>300</v>
      </c>
      <c r="L9" s="1115">
        <v>300</v>
      </c>
      <c r="M9" s="1115">
        <v>300</v>
      </c>
      <c r="N9" s="1113">
        <v>66694</v>
      </c>
      <c r="O9" s="1116"/>
    </row>
    <row r="10" spans="1:15" s="1103" customFormat="1" ht="21.75" customHeight="1">
      <c r="A10" s="1117" t="s">
        <v>13</v>
      </c>
      <c r="B10" s="1115">
        <v>0</v>
      </c>
      <c r="C10" s="1115">
        <v>0</v>
      </c>
      <c r="D10" s="1115">
        <v>0</v>
      </c>
      <c r="E10" s="1115">
        <v>37500</v>
      </c>
      <c r="F10" s="1115">
        <v>0</v>
      </c>
      <c r="G10" s="1115">
        <v>12602</v>
      </c>
      <c r="H10" s="1115">
        <v>0</v>
      </c>
      <c r="I10" s="1115">
        <v>0</v>
      </c>
      <c r="J10" s="1115">
        <v>0</v>
      </c>
      <c r="K10" s="1115">
        <v>0</v>
      </c>
      <c r="L10" s="1115">
        <v>0</v>
      </c>
      <c r="M10" s="1115">
        <v>0</v>
      </c>
      <c r="N10" s="1113">
        <v>50102</v>
      </c>
      <c r="O10" s="1116"/>
    </row>
    <row r="11" spans="1:15" s="1103" customFormat="1" ht="21.75" customHeight="1">
      <c r="A11" s="1114" t="s">
        <v>14</v>
      </c>
      <c r="B11" s="1115">
        <v>1070</v>
      </c>
      <c r="C11" s="1115">
        <v>1070</v>
      </c>
      <c r="D11" s="1115">
        <v>1070</v>
      </c>
      <c r="E11" s="1115">
        <v>1070</v>
      </c>
      <c r="F11" s="1115">
        <v>1070</v>
      </c>
      <c r="G11" s="1115">
        <v>1070</v>
      </c>
      <c r="H11" s="1115">
        <v>1070</v>
      </c>
      <c r="I11" s="1115">
        <v>1070</v>
      </c>
      <c r="J11" s="1115">
        <v>1070</v>
      </c>
      <c r="K11" s="1115">
        <v>1070</v>
      </c>
      <c r="L11" s="1115">
        <v>1070</v>
      </c>
      <c r="M11" s="1115">
        <v>1080</v>
      </c>
      <c r="N11" s="1113">
        <v>12850</v>
      </c>
      <c r="O11" s="1116"/>
    </row>
    <row r="12" spans="1:15" s="1103" customFormat="1" ht="21.75" customHeight="1">
      <c r="A12" s="1114" t="s">
        <v>15</v>
      </c>
      <c r="B12" s="1115">
        <v>0</v>
      </c>
      <c r="C12" s="1115">
        <v>0</v>
      </c>
      <c r="D12" s="1115">
        <v>0</v>
      </c>
      <c r="E12" s="1115">
        <v>0</v>
      </c>
      <c r="F12" s="1115">
        <v>0</v>
      </c>
      <c r="G12" s="1115">
        <v>0</v>
      </c>
      <c r="H12" s="1115">
        <v>0</v>
      </c>
      <c r="I12" s="1115">
        <v>0</v>
      </c>
      <c r="J12" s="1115">
        <v>0</v>
      </c>
      <c r="K12" s="1115">
        <v>0</v>
      </c>
      <c r="L12" s="1115">
        <v>0</v>
      </c>
      <c r="M12" s="1115">
        <v>0</v>
      </c>
      <c r="N12" s="1113">
        <v>0</v>
      </c>
      <c r="O12" s="1116"/>
    </row>
    <row r="13" spans="1:15" s="1103" customFormat="1" ht="21.75" customHeight="1">
      <c r="A13" s="1118" t="s">
        <v>16</v>
      </c>
      <c r="B13" s="1119">
        <v>0</v>
      </c>
      <c r="C13" s="1119">
        <v>0</v>
      </c>
      <c r="D13" s="1119">
        <v>0</v>
      </c>
      <c r="E13" s="1119">
        <v>0</v>
      </c>
      <c r="F13" s="1119">
        <v>0</v>
      </c>
      <c r="G13" s="1119">
        <v>0</v>
      </c>
      <c r="H13" s="1119">
        <v>0</v>
      </c>
      <c r="I13" s="1119">
        <v>0</v>
      </c>
      <c r="J13" s="1119">
        <v>0</v>
      </c>
      <c r="K13" s="1119">
        <v>0</v>
      </c>
      <c r="L13" s="1119">
        <v>0</v>
      </c>
      <c r="M13" s="1120">
        <v>0</v>
      </c>
      <c r="N13" s="1113">
        <v>0</v>
      </c>
      <c r="O13" s="1116"/>
    </row>
    <row r="14" spans="1:15" s="1103" customFormat="1" ht="21.75" customHeight="1">
      <c r="A14" s="1118" t="s">
        <v>17</v>
      </c>
      <c r="B14" s="1119">
        <v>1039821</v>
      </c>
      <c r="C14" s="1119">
        <v>0</v>
      </c>
      <c r="D14" s="1119">
        <v>0</v>
      </c>
      <c r="E14" s="1119">
        <v>0</v>
      </c>
      <c r="F14" s="1119">
        <v>0</v>
      </c>
      <c r="G14" s="1119">
        <v>0</v>
      </c>
      <c r="H14" s="1119">
        <v>0</v>
      </c>
      <c r="I14" s="1119">
        <v>0</v>
      </c>
      <c r="J14" s="1119">
        <v>0</v>
      </c>
      <c r="K14" s="1119">
        <v>0</v>
      </c>
      <c r="L14" s="1119">
        <v>0</v>
      </c>
      <c r="M14" s="1120">
        <v>0</v>
      </c>
      <c r="N14" s="1113">
        <v>1039821</v>
      </c>
      <c r="O14" s="1116"/>
    </row>
    <row r="15" spans="1:15" s="1103" customFormat="1" ht="21.75" customHeight="1">
      <c r="A15" s="1118" t="s">
        <v>118</v>
      </c>
      <c r="B15" s="1119">
        <v>133547</v>
      </c>
      <c r="C15" s="1119">
        <v>133547</v>
      </c>
      <c r="D15" s="1119">
        <v>133547</v>
      </c>
      <c r="E15" s="1119">
        <v>133547</v>
      </c>
      <c r="F15" s="1119">
        <v>133547</v>
      </c>
      <c r="G15" s="1119">
        <v>133547</v>
      </c>
      <c r="H15" s="1119">
        <v>133547</v>
      </c>
      <c r="I15" s="1119">
        <v>133547</v>
      </c>
      <c r="J15" s="1119">
        <v>133547</v>
      </c>
      <c r="K15" s="1119">
        <v>133547</v>
      </c>
      <c r="L15" s="1119">
        <v>133547</v>
      </c>
      <c r="M15" s="1119">
        <v>133544</v>
      </c>
      <c r="N15" s="1113">
        <v>1602561</v>
      </c>
      <c r="O15" s="1116"/>
    </row>
    <row r="16" spans="1:15" s="1103" customFormat="1" ht="21.75" customHeight="1" thickBot="1">
      <c r="A16" s="1121" t="s">
        <v>18</v>
      </c>
      <c r="B16" s="1122">
        <v>0</v>
      </c>
      <c r="C16" s="1122">
        <v>0</v>
      </c>
      <c r="D16" s="1122">
        <v>0</v>
      </c>
      <c r="E16" s="1122">
        <v>0</v>
      </c>
      <c r="F16" s="1122">
        <v>0</v>
      </c>
      <c r="G16" s="1122">
        <v>0</v>
      </c>
      <c r="H16" s="1122">
        <v>0</v>
      </c>
      <c r="I16" s="1122">
        <v>0</v>
      </c>
      <c r="J16" s="1122">
        <v>0</v>
      </c>
      <c r="K16" s="1122">
        <v>0</v>
      </c>
      <c r="L16" s="1122">
        <v>0</v>
      </c>
      <c r="M16" s="1123">
        <v>0</v>
      </c>
      <c r="N16" s="1124">
        <v>0</v>
      </c>
      <c r="O16" s="1116"/>
    </row>
    <row r="17" spans="1:15" s="1108" customFormat="1" ht="24.75" customHeight="1" thickBot="1">
      <c r="A17" s="1125" t="s">
        <v>1153</v>
      </c>
      <c r="B17" s="1126">
        <v>1367618</v>
      </c>
      <c r="C17" s="1126">
        <v>400163.06580100086</v>
      </c>
      <c r="D17" s="1126">
        <v>1256497</v>
      </c>
      <c r="E17" s="1126">
        <v>478242</v>
      </c>
      <c r="F17" s="1126">
        <v>555802</v>
      </c>
      <c r="G17" s="1126">
        <v>427962</v>
      </c>
      <c r="H17" s="1126">
        <v>310276</v>
      </c>
      <c r="I17" s="1126">
        <v>328388</v>
      </c>
      <c r="J17" s="1126">
        <v>1198129</v>
      </c>
      <c r="K17" s="1126">
        <v>442486</v>
      </c>
      <c r="L17" s="1126">
        <v>350266</v>
      </c>
      <c r="M17" s="1127">
        <v>696060</v>
      </c>
      <c r="N17" s="1128">
        <v>7811889.065801001</v>
      </c>
      <c r="O17" s="1116"/>
    </row>
    <row r="18" spans="1:15" s="1103" customFormat="1" ht="24" customHeight="1" thickTop="1">
      <c r="A18" s="1110" t="s">
        <v>1170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2"/>
      <c r="L18" s="1112"/>
      <c r="M18" s="1112"/>
      <c r="N18" s="1113"/>
      <c r="O18" s="1116"/>
    </row>
    <row r="19" spans="1:15" s="1103" customFormat="1" ht="21.75" customHeight="1">
      <c r="A19" s="1118" t="s">
        <v>0</v>
      </c>
      <c r="B19" s="1119">
        <v>113947</v>
      </c>
      <c r="C19" s="1119">
        <v>112027</v>
      </c>
      <c r="D19" s="1119">
        <v>104261</v>
      </c>
      <c r="E19" s="1119">
        <v>115060</v>
      </c>
      <c r="F19" s="1119">
        <v>104161</v>
      </c>
      <c r="G19" s="1119">
        <v>103943</v>
      </c>
      <c r="H19" s="1119">
        <v>103943</v>
      </c>
      <c r="I19" s="1119">
        <v>104161</v>
      </c>
      <c r="J19" s="1119">
        <v>101755</v>
      </c>
      <c r="K19" s="1119">
        <v>103943</v>
      </c>
      <c r="L19" s="1119">
        <v>104161</v>
      </c>
      <c r="M19" s="1119">
        <v>103943</v>
      </c>
      <c r="N19" s="1129">
        <v>1275305</v>
      </c>
      <c r="O19" s="1116"/>
    </row>
    <row r="20" spans="1:15" s="1103" customFormat="1" ht="21.75" customHeight="1">
      <c r="A20" s="1118" t="s">
        <v>49</v>
      </c>
      <c r="B20" s="1119">
        <v>33284</v>
      </c>
      <c r="C20" s="1119">
        <v>32766</v>
      </c>
      <c r="D20" s="1119">
        <v>25754</v>
      </c>
      <c r="E20" s="1119">
        <v>29645</v>
      </c>
      <c r="F20" s="1119">
        <v>25754</v>
      </c>
      <c r="G20" s="1119">
        <v>25676</v>
      </c>
      <c r="H20" s="1119">
        <v>25676</v>
      </c>
      <c r="I20" s="1119">
        <v>25754</v>
      </c>
      <c r="J20" s="1119">
        <v>25763</v>
      </c>
      <c r="K20" s="1119">
        <v>25676</v>
      </c>
      <c r="L20" s="1119">
        <v>25754</v>
      </c>
      <c r="M20" s="1119">
        <v>25676</v>
      </c>
      <c r="N20" s="1129">
        <v>327178</v>
      </c>
      <c r="O20" s="1116"/>
    </row>
    <row r="21" spans="1:15" s="1103" customFormat="1" ht="21.75" customHeight="1">
      <c r="A21" s="1114" t="s">
        <v>1</v>
      </c>
      <c r="B21" s="1115">
        <v>144982</v>
      </c>
      <c r="C21" s="1115">
        <v>135150</v>
      </c>
      <c r="D21" s="1115">
        <v>127068</v>
      </c>
      <c r="E21" s="1115">
        <v>154623</v>
      </c>
      <c r="F21" s="1115">
        <v>138264</v>
      </c>
      <c r="G21" s="1115">
        <v>149524</v>
      </c>
      <c r="H21" s="1115">
        <v>124959</v>
      </c>
      <c r="I21" s="1115">
        <v>124859</v>
      </c>
      <c r="J21" s="1115">
        <v>150101</v>
      </c>
      <c r="K21" s="1115">
        <v>154351</v>
      </c>
      <c r="L21" s="1115">
        <v>140782</v>
      </c>
      <c r="M21" s="1115">
        <v>137840</v>
      </c>
      <c r="N21" s="1129">
        <v>1682503</v>
      </c>
      <c r="O21" s="1130"/>
    </row>
    <row r="22" spans="1:15" s="1103" customFormat="1" ht="21.75" customHeight="1">
      <c r="A22" s="1114" t="s">
        <v>58</v>
      </c>
      <c r="B22" s="1115">
        <v>19200</v>
      </c>
      <c r="C22" s="1115">
        <v>19200</v>
      </c>
      <c r="D22" s="1115">
        <v>6200</v>
      </c>
      <c r="E22" s="1115">
        <v>6200</v>
      </c>
      <c r="F22" s="1115">
        <v>6200</v>
      </c>
      <c r="G22" s="1115">
        <v>6200</v>
      </c>
      <c r="H22" s="1115">
        <v>6200</v>
      </c>
      <c r="I22" s="1115">
        <v>6200</v>
      </c>
      <c r="J22" s="1115">
        <v>6200</v>
      </c>
      <c r="K22" s="1115">
        <v>6200</v>
      </c>
      <c r="L22" s="1115">
        <v>6200</v>
      </c>
      <c r="M22" s="1115">
        <v>6359</v>
      </c>
      <c r="N22" s="1129">
        <v>100559</v>
      </c>
      <c r="O22" s="1116"/>
    </row>
    <row r="23" spans="1:15" s="1103" customFormat="1" ht="21.75" customHeight="1">
      <c r="A23" s="1114" t="s">
        <v>2</v>
      </c>
      <c r="B23" s="1115">
        <v>87884</v>
      </c>
      <c r="C23" s="1115">
        <v>87884</v>
      </c>
      <c r="D23" s="1115">
        <v>87884</v>
      </c>
      <c r="E23" s="1115">
        <v>87884</v>
      </c>
      <c r="F23" s="1115">
        <v>87884</v>
      </c>
      <c r="G23" s="1115">
        <v>87884</v>
      </c>
      <c r="H23" s="1115">
        <v>87884</v>
      </c>
      <c r="I23" s="1115">
        <v>87884</v>
      </c>
      <c r="J23" s="1115">
        <v>87884</v>
      </c>
      <c r="K23" s="1115">
        <v>87884</v>
      </c>
      <c r="L23" s="1115">
        <v>87884</v>
      </c>
      <c r="M23" s="1115">
        <v>88393</v>
      </c>
      <c r="N23" s="1129">
        <v>1055117</v>
      </c>
      <c r="O23" s="1116"/>
    </row>
    <row r="24" spans="1:15" s="1103" customFormat="1" ht="21.75" customHeight="1">
      <c r="A24" s="1114" t="s">
        <v>1171</v>
      </c>
      <c r="B24" s="1115">
        <v>9985</v>
      </c>
      <c r="C24" s="1115">
        <v>55273</v>
      </c>
      <c r="D24" s="1115">
        <v>17952</v>
      </c>
      <c r="E24" s="1115">
        <v>51256</v>
      </c>
      <c r="F24" s="1115">
        <v>67653</v>
      </c>
      <c r="G24" s="1115">
        <v>25500</v>
      </c>
      <c r="H24" s="1115">
        <v>39500</v>
      </c>
      <c r="I24" s="1115">
        <v>33500</v>
      </c>
      <c r="J24" s="1115">
        <v>80220</v>
      </c>
      <c r="K24" s="1115">
        <v>30860</v>
      </c>
      <c r="L24" s="1115">
        <v>75320</v>
      </c>
      <c r="M24" s="1115">
        <v>12000</v>
      </c>
      <c r="N24" s="1129">
        <v>499019</v>
      </c>
      <c r="O24" s="1116"/>
    </row>
    <row r="25" spans="1:15" s="1103" customFormat="1" ht="21.75" customHeight="1">
      <c r="A25" s="1114" t="s">
        <v>1172</v>
      </c>
      <c r="B25" s="1115">
        <v>0</v>
      </c>
      <c r="C25" s="1115">
        <v>0</v>
      </c>
      <c r="D25" s="1115">
        <v>36663</v>
      </c>
      <c r="E25" s="1115">
        <v>50994</v>
      </c>
      <c r="F25" s="1115">
        <v>95227</v>
      </c>
      <c r="G25" s="1115">
        <v>46100</v>
      </c>
      <c r="H25" s="1115">
        <v>34100</v>
      </c>
      <c r="I25" s="1115">
        <v>73600</v>
      </c>
      <c r="J25" s="1115">
        <v>46900</v>
      </c>
      <c r="K25" s="1115">
        <v>40600</v>
      </c>
      <c r="L25" s="1115">
        <v>22400</v>
      </c>
      <c r="M25" s="1115">
        <v>3200</v>
      </c>
      <c r="N25" s="1129">
        <v>449784</v>
      </c>
      <c r="O25" s="1116"/>
    </row>
    <row r="26" spans="1:15" s="1103" customFormat="1" ht="21.75" customHeight="1">
      <c r="A26" s="1114" t="s">
        <v>5</v>
      </c>
      <c r="B26" s="1115">
        <v>0</v>
      </c>
      <c r="C26" s="1115">
        <v>0</v>
      </c>
      <c r="D26" s="1115">
        <v>15700</v>
      </c>
      <c r="E26" s="1115">
        <v>1200</v>
      </c>
      <c r="F26" s="1115">
        <v>8392</v>
      </c>
      <c r="G26" s="1115">
        <v>21700</v>
      </c>
      <c r="H26" s="1115">
        <v>19416</v>
      </c>
      <c r="I26" s="1115">
        <v>2200</v>
      </c>
      <c r="J26" s="1115">
        <v>142200</v>
      </c>
      <c r="K26" s="1115">
        <v>17200</v>
      </c>
      <c r="L26" s="1115">
        <v>2200</v>
      </c>
      <c r="M26" s="1115">
        <v>16680</v>
      </c>
      <c r="N26" s="1129">
        <v>246888</v>
      </c>
      <c r="O26" s="1116"/>
    </row>
    <row r="27" spans="1:15" s="1103" customFormat="1" ht="21.75" customHeight="1">
      <c r="A27" s="1114" t="s">
        <v>28</v>
      </c>
      <c r="B27" s="1115">
        <v>0</v>
      </c>
      <c r="C27" s="1115">
        <v>0</v>
      </c>
      <c r="D27" s="1115">
        <v>27540</v>
      </c>
      <c r="E27" s="1115">
        <v>27540</v>
      </c>
      <c r="F27" s="1115">
        <v>62540</v>
      </c>
      <c r="G27" s="1115">
        <v>64540</v>
      </c>
      <c r="H27" s="1115">
        <v>64540</v>
      </c>
      <c r="I27" s="1115">
        <v>65540</v>
      </c>
      <c r="J27" s="1115">
        <v>65540</v>
      </c>
      <c r="K27" s="1115">
        <v>65540</v>
      </c>
      <c r="L27" s="1115">
        <v>65540</v>
      </c>
      <c r="M27" s="1115">
        <v>64115</v>
      </c>
      <c r="N27" s="1129">
        <v>572975</v>
      </c>
      <c r="O27" s="1116"/>
    </row>
    <row r="28" spans="1:15" s="1103" customFormat="1" ht="18">
      <c r="A28" s="1114" t="s">
        <v>6</v>
      </c>
      <c r="B28" s="1115">
        <v>0</v>
      </c>
      <c r="C28" s="1115">
        <v>0</v>
      </c>
      <c r="D28" s="1115">
        <v>0</v>
      </c>
      <c r="E28" s="1115">
        <v>0</v>
      </c>
      <c r="F28" s="1115">
        <v>0</v>
      </c>
      <c r="G28" s="1115">
        <v>0</v>
      </c>
      <c r="H28" s="1115">
        <v>0</v>
      </c>
      <c r="I28" s="1115">
        <v>0</v>
      </c>
      <c r="J28" s="1115">
        <v>0</v>
      </c>
      <c r="K28" s="1115">
        <v>0</v>
      </c>
      <c r="L28" s="1115">
        <v>0</v>
      </c>
      <c r="M28" s="1115">
        <v>0</v>
      </c>
      <c r="N28" s="1129">
        <v>0</v>
      </c>
      <c r="O28" s="1116"/>
    </row>
    <row r="29" spans="1:15" s="1103" customFormat="1" ht="18">
      <c r="A29" s="1114" t="s">
        <v>7</v>
      </c>
      <c r="B29" s="1115">
        <v>0</v>
      </c>
      <c r="C29" s="1115">
        <v>0</v>
      </c>
      <c r="D29" s="1115">
        <v>0</v>
      </c>
      <c r="E29" s="1115">
        <v>0</v>
      </c>
      <c r="F29" s="1115">
        <v>0</v>
      </c>
      <c r="G29" s="1115">
        <v>0</v>
      </c>
      <c r="H29" s="1115">
        <v>0</v>
      </c>
      <c r="I29" s="1115">
        <v>0</v>
      </c>
      <c r="J29" s="1115">
        <v>0</v>
      </c>
      <c r="K29" s="1115">
        <v>0</v>
      </c>
      <c r="L29" s="1115">
        <v>0</v>
      </c>
      <c r="M29" s="1115">
        <v>0</v>
      </c>
      <c r="N29" s="1129">
        <v>0</v>
      </c>
      <c r="O29" s="1116"/>
    </row>
    <row r="30" spans="1:15" s="1103" customFormat="1" ht="21.75" customHeight="1">
      <c r="A30" s="1114" t="s">
        <v>8</v>
      </c>
      <c r="B30" s="1115">
        <v>133547</v>
      </c>
      <c r="C30" s="1115">
        <v>133547</v>
      </c>
      <c r="D30" s="1115">
        <v>133547</v>
      </c>
      <c r="E30" s="1115">
        <v>133547</v>
      </c>
      <c r="F30" s="1115">
        <v>133547</v>
      </c>
      <c r="G30" s="1115">
        <v>133547</v>
      </c>
      <c r="H30" s="1115">
        <v>133547</v>
      </c>
      <c r="I30" s="1115">
        <v>133547</v>
      </c>
      <c r="J30" s="1115">
        <v>133547</v>
      </c>
      <c r="K30" s="1115">
        <v>133547</v>
      </c>
      <c r="L30" s="1115">
        <v>133547</v>
      </c>
      <c r="M30" s="1115">
        <v>133544</v>
      </c>
      <c r="N30" s="1129">
        <v>1602561</v>
      </c>
      <c r="O30" s="1116"/>
    </row>
    <row r="31" spans="1:15" s="1103" customFormat="1" ht="18">
      <c r="A31" s="1114" t="s">
        <v>31</v>
      </c>
      <c r="B31" s="1115">
        <v>0</v>
      </c>
      <c r="C31" s="1115">
        <v>0</v>
      </c>
      <c r="D31" s="1115">
        <v>0</v>
      </c>
      <c r="E31" s="1115">
        <v>0</v>
      </c>
      <c r="F31" s="1115">
        <v>0</v>
      </c>
      <c r="G31" s="1115">
        <v>0</v>
      </c>
      <c r="H31" s="1115">
        <v>0</v>
      </c>
      <c r="I31" s="1115">
        <v>0</v>
      </c>
      <c r="J31" s="1115">
        <v>0</v>
      </c>
      <c r="K31" s="1115">
        <v>0</v>
      </c>
      <c r="L31" s="1115">
        <v>0</v>
      </c>
      <c r="M31" s="1115">
        <v>0</v>
      </c>
      <c r="N31" s="1129">
        <v>0</v>
      </c>
      <c r="O31" s="1116"/>
    </row>
    <row r="32" spans="1:15" s="1108" customFormat="1" ht="18.75" thickBot="1">
      <c r="A32" s="1125" t="s">
        <v>1173</v>
      </c>
      <c r="B32" s="1126">
        <v>542829</v>
      </c>
      <c r="C32" s="1126">
        <v>575847</v>
      </c>
      <c r="D32" s="1126">
        <v>582569</v>
      </c>
      <c r="E32" s="1126">
        <v>657949</v>
      </c>
      <c r="F32" s="1126">
        <v>729622</v>
      </c>
      <c r="G32" s="1126">
        <v>664614</v>
      </c>
      <c r="H32" s="1126">
        <v>639765</v>
      </c>
      <c r="I32" s="1126">
        <v>657245</v>
      </c>
      <c r="J32" s="1126">
        <v>840110</v>
      </c>
      <c r="K32" s="1126">
        <v>665801</v>
      </c>
      <c r="L32" s="1126">
        <v>663788</v>
      </c>
      <c r="M32" s="1131">
        <v>591750</v>
      </c>
      <c r="N32" s="1132">
        <v>7811889</v>
      </c>
      <c r="O32" s="1116"/>
    </row>
    <row r="33" spans="1:15" s="1109" customFormat="1" ht="19.5" thickBot="1" thickTop="1">
      <c r="A33" s="1125" t="s">
        <v>1174</v>
      </c>
      <c r="B33" s="1126">
        <v>824789</v>
      </c>
      <c r="C33" s="1126">
        <v>-175683.93419899914</v>
      </c>
      <c r="D33" s="1126">
        <v>673928</v>
      </c>
      <c r="E33" s="1126">
        <v>-179707</v>
      </c>
      <c r="F33" s="1126">
        <v>-173820</v>
      </c>
      <c r="G33" s="1126">
        <v>-236652</v>
      </c>
      <c r="H33" s="1126">
        <v>-329489</v>
      </c>
      <c r="I33" s="1126">
        <v>-328857</v>
      </c>
      <c r="J33" s="1126">
        <v>358019</v>
      </c>
      <c r="K33" s="1126">
        <v>-223315</v>
      </c>
      <c r="L33" s="1126">
        <v>-313522</v>
      </c>
      <c r="M33" s="1127">
        <v>104310</v>
      </c>
      <c r="N33" s="1133"/>
      <c r="O33" s="1116"/>
    </row>
    <row r="34" spans="1:15" s="1109" customFormat="1" ht="19.5" thickBot="1" thickTop="1">
      <c r="A34" s="1125" t="s">
        <v>1175</v>
      </c>
      <c r="B34" s="1126">
        <v>824789</v>
      </c>
      <c r="C34" s="1126">
        <v>649105.0658010009</v>
      </c>
      <c r="D34" s="1126">
        <v>1323033.065801001</v>
      </c>
      <c r="E34" s="1126">
        <v>1143326.065801001</v>
      </c>
      <c r="F34" s="1126">
        <v>969506.0658010009</v>
      </c>
      <c r="G34" s="1126">
        <v>732854.0658010009</v>
      </c>
      <c r="H34" s="1126">
        <v>403365.0658010009</v>
      </c>
      <c r="I34" s="1126">
        <v>74508.06580100092</v>
      </c>
      <c r="J34" s="1126">
        <v>432527.0658010009</v>
      </c>
      <c r="K34" s="1126">
        <v>209212.06580100092</v>
      </c>
      <c r="L34" s="1126">
        <v>-104309.93419899908</v>
      </c>
      <c r="M34" s="1126">
        <v>0.06580100092105567</v>
      </c>
      <c r="N34" s="1133"/>
      <c r="O34" s="1116"/>
    </row>
    <row r="35" ht="15.75" thickTop="1"/>
  </sheetData>
  <sheetProtection/>
  <mergeCells count="3">
    <mergeCell ref="A2:A3"/>
    <mergeCell ref="B2:M2"/>
    <mergeCell ref="N2:N3"/>
  </mergeCells>
  <printOptions horizontalCentered="1"/>
  <pageMargins left="0.5118110236220472" right="0" top="0.4724409448818898" bottom="1.968503937007874" header="0.1968503937007874" footer="0.1968503937007874"/>
  <pageSetup horizontalDpi="600" verticalDpi="600" orientation="landscape" paperSize="9" scale="55" r:id="rId1"/>
  <headerFooter alignWithMargins="0">
    <oddHeader>&amp;C&amp;"Arial,Félkövér"&amp;16AZ ÖNKORMÁNYZAT 2015. ÉVI 
ELŐIRÁNYZAT-FELHASZNÁLÁSI  ÜTEMTERVE&amp;R&amp;"Arial,Félkövér"&amp;12 11. melléklet a 4/2015. (II.27.)  önkormányzati rendelethez</oddHeader>
    <oddFooter>&amp;L&amp;F&amp;C&amp;P/&amp;N&amp;R&amp;"Arial,Normál" 11. melléklet a 4/2015. (II.27.) 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1" width="6.57421875" style="14" bestFit="1" customWidth="1"/>
    <col min="2" max="2" width="32.8515625" style="15" bestFit="1" customWidth="1"/>
    <col min="3" max="3" width="6.140625" style="16" hidden="1" customWidth="1"/>
    <col min="4" max="6" width="11.140625" style="17" bestFit="1" customWidth="1"/>
    <col min="7" max="7" width="13.28125" style="17" customWidth="1"/>
    <col min="8" max="8" width="6.57421875" style="14" bestFit="1" customWidth="1"/>
    <col min="9" max="9" width="40.8515625" style="14" bestFit="1" customWidth="1"/>
    <col min="10" max="10" width="9.140625" style="14" hidden="1" customWidth="1"/>
    <col min="11" max="11" width="10.8515625" style="14" customWidth="1"/>
    <col min="12" max="12" width="11.140625" style="14" customWidth="1"/>
    <col min="13" max="13" width="11.140625" style="14" bestFit="1" customWidth="1"/>
    <col min="14" max="14" width="11.57421875" style="14" customWidth="1"/>
    <col min="15" max="16384" width="9.140625" style="14" customWidth="1"/>
  </cols>
  <sheetData>
    <row r="1" spans="7:14" ht="13.5" thickBot="1">
      <c r="G1" s="18"/>
      <c r="N1" s="26" t="s">
        <v>48</v>
      </c>
    </row>
    <row r="2" spans="1:14" ht="21" customHeight="1" thickTop="1">
      <c r="A2" s="825" t="s">
        <v>19</v>
      </c>
      <c r="B2" s="826" t="s">
        <v>56</v>
      </c>
      <c r="C2" s="827"/>
      <c r="D2" s="828" t="s">
        <v>1176</v>
      </c>
      <c r="E2" s="828" t="s">
        <v>1177</v>
      </c>
      <c r="F2" s="828" t="s">
        <v>1178</v>
      </c>
      <c r="G2" s="1135" t="s">
        <v>1179</v>
      </c>
      <c r="H2" s="829" t="s">
        <v>19</v>
      </c>
      <c r="I2" s="826" t="s">
        <v>57</v>
      </c>
      <c r="J2" s="827"/>
      <c r="K2" s="828" t="s">
        <v>1176</v>
      </c>
      <c r="L2" s="828" t="s">
        <v>1177</v>
      </c>
      <c r="M2" s="1135" t="s">
        <v>1178</v>
      </c>
      <c r="N2" s="830" t="s">
        <v>1179</v>
      </c>
    </row>
    <row r="3" spans="1:14" ht="21.75" customHeight="1">
      <c r="A3" s="19">
        <v>1</v>
      </c>
      <c r="B3" s="11" t="s">
        <v>116</v>
      </c>
      <c r="C3" s="7" t="s">
        <v>36</v>
      </c>
      <c r="D3" s="1">
        <v>1352245</v>
      </c>
      <c r="E3" s="1">
        <v>1300000</v>
      </c>
      <c r="F3" s="1">
        <v>1350000</v>
      </c>
      <c r="G3" s="1">
        <v>1400000</v>
      </c>
      <c r="H3" s="7">
        <v>1</v>
      </c>
      <c r="I3" s="11" t="s">
        <v>0</v>
      </c>
      <c r="J3" s="7" t="s">
        <v>20</v>
      </c>
      <c r="K3" s="1">
        <v>1275304.63</v>
      </c>
      <c r="L3" s="1">
        <v>1280000</v>
      </c>
      <c r="M3" s="1">
        <v>1300000</v>
      </c>
      <c r="N3" s="1136">
        <v>1320000</v>
      </c>
    </row>
    <row r="4" spans="1:14" ht="25.5">
      <c r="A4" s="19">
        <v>2</v>
      </c>
      <c r="B4" s="11" t="s">
        <v>117</v>
      </c>
      <c r="C4" s="7" t="s">
        <v>37</v>
      </c>
      <c r="D4" s="1">
        <v>278006</v>
      </c>
      <c r="E4" s="1">
        <v>100000</v>
      </c>
      <c r="F4" s="1">
        <v>100000</v>
      </c>
      <c r="G4" s="1">
        <v>100000</v>
      </c>
      <c r="H4" s="7">
        <v>2</v>
      </c>
      <c r="I4" s="11" t="s">
        <v>49</v>
      </c>
      <c r="J4" s="7" t="s">
        <v>23</v>
      </c>
      <c r="K4" s="1">
        <v>327178</v>
      </c>
      <c r="L4" s="1">
        <v>330000</v>
      </c>
      <c r="M4" s="1">
        <v>335000</v>
      </c>
      <c r="N4" s="1136">
        <v>340000</v>
      </c>
    </row>
    <row r="5" spans="1:14" ht="19.5" customHeight="1">
      <c r="A5" s="19">
        <v>3</v>
      </c>
      <c r="B5" s="12" t="s">
        <v>9</v>
      </c>
      <c r="C5" s="8" t="s">
        <v>38</v>
      </c>
      <c r="D5" s="2">
        <v>2637300</v>
      </c>
      <c r="E5" s="2">
        <v>2650000</v>
      </c>
      <c r="F5" s="2">
        <v>2700000</v>
      </c>
      <c r="G5" s="2">
        <v>2750000</v>
      </c>
      <c r="H5" s="7">
        <v>3</v>
      </c>
      <c r="I5" s="11" t="s">
        <v>1</v>
      </c>
      <c r="J5" s="7" t="s">
        <v>21</v>
      </c>
      <c r="K5" s="2">
        <v>1682503.4</v>
      </c>
      <c r="L5" s="2">
        <v>1640000</v>
      </c>
      <c r="M5" s="2">
        <v>1660000</v>
      </c>
      <c r="N5" s="1136">
        <v>1680000</v>
      </c>
    </row>
    <row r="6" spans="1:14" ht="19.5" customHeight="1">
      <c r="A6" s="19">
        <v>4</v>
      </c>
      <c r="B6" s="12" t="s">
        <v>10</v>
      </c>
      <c r="C6" s="8" t="s">
        <v>59</v>
      </c>
      <c r="D6" s="1">
        <v>2514000</v>
      </c>
      <c r="E6" s="1">
        <v>2550000</v>
      </c>
      <c r="F6" s="1">
        <v>2600000</v>
      </c>
      <c r="G6" s="1">
        <v>2650000</v>
      </c>
      <c r="H6" s="7">
        <v>4</v>
      </c>
      <c r="I6" s="11" t="s">
        <v>58</v>
      </c>
      <c r="J6" s="7" t="s">
        <v>24</v>
      </c>
      <c r="K6" s="2">
        <v>100559</v>
      </c>
      <c r="L6" s="2">
        <v>60000</v>
      </c>
      <c r="M6" s="2">
        <v>60000</v>
      </c>
      <c r="N6" s="1136">
        <v>60000</v>
      </c>
    </row>
    <row r="7" spans="1:14" ht="19.5" customHeight="1">
      <c r="A7" s="19">
        <v>5</v>
      </c>
      <c r="B7" s="11" t="s">
        <v>11</v>
      </c>
      <c r="C7" s="7" t="s">
        <v>39</v>
      </c>
      <c r="D7" s="1">
        <v>772310</v>
      </c>
      <c r="E7" s="1">
        <v>770000</v>
      </c>
      <c r="F7" s="1">
        <v>770000</v>
      </c>
      <c r="G7" s="1">
        <v>770000</v>
      </c>
      <c r="H7" s="7">
        <v>5</v>
      </c>
      <c r="I7" s="11" t="s">
        <v>2</v>
      </c>
      <c r="J7" s="7" t="s">
        <v>25</v>
      </c>
      <c r="K7" s="2">
        <v>1055317</v>
      </c>
      <c r="L7" s="2">
        <v>1050000</v>
      </c>
      <c r="M7" s="2">
        <v>1070000</v>
      </c>
      <c r="N7" s="1136">
        <v>1090000</v>
      </c>
    </row>
    <row r="8" spans="1:14" ht="19.5" customHeight="1">
      <c r="A8" s="19">
        <v>6</v>
      </c>
      <c r="B8" s="11" t="s">
        <v>12</v>
      </c>
      <c r="C8" s="7" t="s">
        <v>40</v>
      </c>
      <c r="D8" s="1">
        <v>66694</v>
      </c>
      <c r="E8" s="1">
        <v>50000</v>
      </c>
      <c r="F8" s="1">
        <v>50000</v>
      </c>
      <c r="G8" s="1">
        <v>50000</v>
      </c>
      <c r="H8" s="7">
        <v>6</v>
      </c>
      <c r="I8" s="11" t="s">
        <v>3</v>
      </c>
      <c r="J8" s="7" t="s">
        <v>26</v>
      </c>
      <c r="K8" s="1">
        <v>499019</v>
      </c>
      <c r="L8" s="1">
        <v>300000</v>
      </c>
      <c r="M8" s="1">
        <v>300000</v>
      </c>
      <c r="N8" s="1136">
        <v>300000</v>
      </c>
    </row>
    <row r="9" spans="1:14" ht="19.5" customHeight="1">
      <c r="A9" s="19">
        <v>7</v>
      </c>
      <c r="B9" s="11" t="s">
        <v>13</v>
      </c>
      <c r="C9" s="7" t="s">
        <v>41</v>
      </c>
      <c r="D9" s="1">
        <v>50102</v>
      </c>
      <c r="E9" s="1">
        <v>50000</v>
      </c>
      <c r="F9" s="1">
        <v>50000</v>
      </c>
      <c r="G9" s="1">
        <v>50000</v>
      </c>
      <c r="H9" s="7"/>
      <c r="I9" s="12" t="s">
        <v>33</v>
      </c>
      <c r="J9" s="8" t="s">
        <v>264</v>
      </c>
      <c r="K9" s="1">
        <v>31000</v>
      </c>
      <c r="L9" s="1">
        <v>0</v>
      </c>
      <c r="M9" s="1">
        <v>0</v>
      </c>
      <c r="N9" s="1136">
        <v>0</v>
      </c>
    </row>
    <row r="10" spans="1:14" ht="19.5" customHeight="1">
      <c r="A10" s="19">
        <v>8</v>
      </c>
      <c r="B10" s="11" t="s">
        <v>14</v>
      </c>
      <c r="C10" s="7" t="s">
        <v>42</v>
      </c>
      <c r="D10" s="1">
        <v>12850</v>
      </c>
      <c r="E10" s="1">
        <v>12000</v>
      </c>
      <c r="F10" s="1">
        <v>12000</v>
      </c>
      <c r="G10" s="1">
        <v>12000</v>
      </c>
      <c r="H10" s="7">
        <v>7</v>
      </c>
      <c r="I10" s="11" t="s">
        <v>4</v>
      </c>
      <c r="J10" s="7" t="s">
        <v>22</v>
      </c>
      <c r="K10" s="1">
        <v>447984</v>
      </c>
      <c r="L10" s="1">
        <v>200000</v>
      </c>
      <c r="M10" s="1">
        <v>200000</v>
      </c>
      <c r="N10" s="1136">
        <v>200000</v>
      </c>
    </row>
    <row r="11" spans="1:14" ht="19.5" customHeight="1">
      <c r="A11" s="1412"/>
      <c r="B11" s="1413"/>
      <c r="C11" s="1413"/>
      <c r="D11" s="1413"/>
      <c r="E11" s="1413"/>
      <c r="F11" s="1413"/>
      <c r="G11" s="1414"/>
      <c r="H11" s="7">
        <v>8</v>
      </c>
      <c r="I11" s="11" t="s">
        <v>5</v>
      </c>
      <c r="J11" s="7" t="s">
        <v>27</v>
      </c>
      <c r="K11" s="1">
        <v>246888</v>
      </c>
      <c r="L11" s="1">
        <v>200000</v>
      </c>
      <c r="M11" s="1">
        <v>200000</v>
      </c>
      <c r="N11" s="1136">
        <v>200000</v>
      </c>
    </row>
    <row r="12" spans="1:14" ht="19.5" customHeight="1">
      <c r="A12" s="1415"/>
      <c r="B12" s="1416"/>
      <c r="C12" s="1416"/>
      <c r="D12" s="1416"/>
      <c r="E12" s="1416"/>
      <c r="F12" s="1416"/>
      <c r="G12" s="1417"/>
      <c r="H12" s="7">
        <v>9</v>
      </c>
      <c r="I12" s="11" t="s">
        <v>28</v>
      </c>
      <c r="J12" s="7" t="s">
        <v>32</v>
      </c>
      <c r="K12" s="1">
        <v>574575</v>
      </c>
      <c r="L12" s="1">
        <v>300000</v>
      </c>
      <c r="M12" s="1">
        <v>300000</v>
      </c>
      <c r="N12" s="1136">
        <v>300000</v>
      </c>
    </row>
    <row r="13" spans="1:14" ht="25.5">
      <c r="A13" s="1137">
        <v>9</v>
      </c>
      <c r="B13" s="1138" t="s">
        <v>51</v>
      </c>
      <c r="C13" s="1139"/>
      <c r="D13" s="3">
        <v>5169507</v>
      </c>
      <c r="E13" s="3">
        <v>4932000</v>
      </c>
      <c r="F13" s="3">
        <v>5032000</v>
      </c>
      <c r="G13" s="3">
        <v>5132000</v>
      </c>
      <c r="H13" s="1140">
        <v>10</v>
      </c>
      <c r="I13" s="1138" t="s">
        <v>523</v>
      </c>
      <c r="J13" s="1140"/>
      <c r="K13" s="3">
        <v>6209328.029999999</v>
      </c>
      <c r="L13" s="3">
        <v>5360000</v>
      </c>
      <c r="M13" s="3">
        <v>5425000</v>
      </c>
      <c r="N13" s="677">
        <v>5490000</v>
      </c>
    </row>
    <row r="14" spans="1:14" ht="19.5" customHeight="1">
      <c r="A14" s="19">
        <v>10</v>
      </c>
      <c r="B14" s="11" t="s">
        <v>15</v>
      </c>
      <c r="C14" s="7" t="s">
        <v>43</v>
      </c>
      <c r="D14" s="1">
        <v>0</v>
      </c>
      <c r="E14" s="1">
        <v>0</v>
      </c>
      <c r="F14" s="1">
        <v>0</v>
      </c>
      <c r="G14" s="1">
        <v>0</v>
      </c>
      <c r="H14" s="7">
        <v>11</v>
      </c>
      <c r="I14" s="11" t="s">
        <v>6</v>
      </c>
      <c r="J14" s="7" t="s">
        <v>29</v>
      </c>
      <c r="K14" s="1">
        <v>0</v>
      </c>
      <c r="L14" s="1">
        <v>0</v>
      </c>
      <c r="M14" s="1">
        <v>0</v>
      </c>
      <c r="N14" s="1136">
        <v>0</v>
      </c>
    </row>
    <row r="15" spans="1:14" ht="19.5" customHeight="1">
      <c r="A15" s="19">
        <v>11</v>
      </c>
      <c r="B15" s="11" t="s">
        <v>16</v>
      </c>
      <c r="C15" s="7" t="s">
        <v>44</v>
      </c>
      <c r="D15" s="1">
        <v>0</v>
      </c>
      <c r="E15" s="1">
        <v>0</v>
      </c>
      <c r="F15" s="1">
        <v>0</v>
      </c>
      <c r="G15" s="1">
        <v>0</v>
      </c>
      <c r="H15" s="7">
        <v>12</v>
      </c>
      <c r="I15" s="11" t="s">
        <v>7</v>
      </c>
      <c r="J15" s="7" t="s">
        <v>30</v>
      </c>
      <c r="K15" s="1">
        <v>0</v>
      </c>
      <c r="L15" s="1">
        <v>0</v>
      </c>
      <c r="M15" s="1">
        <v>0</v>
      </c>
      <c r="N15" s="1136">
        <v>0</v>
      </c>
    </row>
    <row r="16" spans="1:14" ht="19.5" customHeight="1">
      <c r="A16" s="19">
        <v>12</v>
      </c>
      <c r="B16" s="11" t="s">
        <v>17</v>
      </c>
      <c r="C16" s="7" t="s">
        <v>45</v>
      </c>
      <c r="D16" s="1">
        <v>1039821</v>
      </c>
      <c r="E16" s="1">
        <v>428000</v>
      </c>
      <c r="F16" s="1">
        <v>393000</v>
      </c>
      <c r="G16" s="1">
        <v>358000</v>
      </c>
      <c r="H16" s="7">
        <v>13</v>
      </c>
      <c r="I16" s="11" t="s">
        <v>8</v>
      </c>
      <c r="J16" s="7" t="s">
        <v>34</v>
      </c>
      <c r="K16" s="1">
        <v>1602561</v>
      </c>
      <c r="L16" s="1">
        <v>1600000</v>
      </c>
      <c r="M16" s="1">
        <v>1650000</v>
      </c>
      <c r="N16" s="1136">
        <v>1700000</v>
      </c>
    </row>
    <row r="17" spans="1:14" ht="19.5" customHeight="1">
      <c r="A17" s="19">
        <v>13</v>
      </c>
      <c r="B17" s="11" t="s">
        <v>118</v>
      </c>
      <c r="C17" s="7" t="s">
        <v>46</v>
      </c>
      <c r="D17" s="1">
        <v>1602561</v>
      </c>
      <c r="E17" s="1">
        <v>1600000</v>
      </c>
      <c r="F17" s="1">
        <v>1650000</v>
      </c>
      <c r="G17" s="1">
        <v>1700000</v>
      </c>
      <c r="H17" s="7">
        <v>14</v>
      </c>
      <c r="I17" s="11" t="s">
        <v>31</v>
      </c>
      <c r="J17" s="7" t="s">
        <v>35</v>
      </c>
      <c r="K17" s="1">
        <v>0</v>
      </c>
      <c r="L17" s="1">
        <v>0</v>
      </c>
      <c r="M17" s="1">
        <v>0</v>
      </c>
      <c r="N17" s="1136">
        <v>0</v>
      </c>
    </row>
    <row r="18" spans="1:14" ht="24" customHeight="1">
      <c r="A18" s="19">
        <v>14</v>
      </c>
      <c r="B18" s="11" t="s">
        <v>18</v>
      </c>
      <c r="C18" s="7" t="s">
        <v>47</v>
      </c>
      <c r="D18" s="1">
        <v>0</v>
      </c>
      <c r="E18" s="1">
        <v>0</v>
      </c>
      <c r="F18" s="1">
        <v>0</v>
      </c>
      <c r="G18" s="1">
        <v>0</v>
      </c>
      <c r="H18" s="7">
        <v>15</v>
      </c>
      <c r="I18" s="13" t="s">
        <v>524</v>
      </c>
      <c r="J18" s="10"/>
      <c r="K18" s="4">
        <v>1602561</v>
      </c>
      <c r="L18" s="4">
        <v>1600000</v>
      </c>
      <c r="M18" s="4">
        <v>1650000</v>
      </c>
      <c r="N18" s="680">
        <v>1700000</v>
      </c>
    </row>
    <row r="19" spans="1:14" ht="25.5">
      <c r="A19" s="21">
        <v>15</v>
      </c>
      <c r="B19" s="13" t="s">
        <v>52</v>
      </c>
      <c r="C19" s="10"/>
      <c r="D19" s="6">
        <v>2642382</v>
      </c>
      <c r="E19" s="6">
        <v>2028000</v>
      </c>
      <c r="F19" s="6">
        <v>2043000</v>
      </c>
      <c r="G19" s="6">
        <v>2058000</v>
      </c>
      <c r="H19" s="7"/>
      <c r="I19" s="1418"/>
      <c r="J19" s="1419"/>
      <c r="K19" s="1419"/>
      <c r="L19" s="1419"/>
      <c r="M19" s="1419"/>
      <c r="N19" s="1420"/>
    </row>
    <row r="20" spans="1:14" ht="23.25" customHeight="1" thickBot="1">
      <c r="A20" s="1141">
        <v>16</v>
      </c>
      <c r="B20" s="1142" t="s">
        <v>50</v>
      </c>
      <c r="C20" s="1143"/>
      <c r="D20" s="25">
        <v>7811889</v>
      </c>
      <c r="E20" s="25">
        <v>6960000</v>
      </c>
      <c r="F20" s="25">
        <v>7075000</v>
      </c>
      <c r="G20" s="25">
        <v>7190000</v>
      </c>
      <c r="H20" s="1143">
        <v>16</v>
      </c>
      <c r="I20" s="1142" t="s">
        <v>525</v>
      </c>
      <c r="J20" s="1143"/>
      <c r="K20" s="25">
        <v>7811889.029999999</v>
      </c>
      <c r="L20" s="25">
        <v>6960000</v>
      </c>
      <c r="M20" s="25">
        <v>7075000</v>
      </c>
      <c r="N20" s="681">
        <v>7190000</v>
      </c>
    </row>
    <row r="21" ht="13.5" thickTop="1"/>
  </sheetData>
  <sheetProtection/>
  <mergeCells count="2">
    <mergeCell ref="A11:G12"/>
    <mergeCell ref="I19:N19"/>
  </mergeCells>
  <printOptions horizontalCentered="1"/>
  <pageMargins left="0.4330708661417323" right="0.31496062992125984" top="0.8661417322834646" bottom="0.5511811023622047" header="0.5118110236220472" footer="0.31496062992125984"/>
  <pageSetup horizontalDpi="600" verticalDpi="600" orientation="landscape" paperSize="9" scale="70" r:id="rId1"/>
  <headerFooter alignWithMargins="0">
    <oddHeader>&amp;C&amp;"Arial,Félkövér"&amp;12GYÖNGYÖS VÁROS ÖNKORMÁNYZATA
GÖRDÜLŐ TERVEZÉSE&amp;R&amp;"Arial,Félkövér"&amp;12 12. melléklet a 4/2015.  (II.27.) önkormányzati rendelethez</oddHeader>
    <oddFooter>&amp;L&amp;F&amp;C&amp;P/&amp;N&amp;R&amp;"Arial,Félkövér"&amp;12 &amp;"Arial,Normál"&amp;11 12. melléklet a 4/2015.  (II.27.)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workbookViewId="0" topLeftCell="A1">
      <selection activeCell="D40" sqref="D40"/>
    </sheetView>
  </sheetViews>
  <sheetFormatPr defaultColWidth="9.140625" defaultRowHeight="15"/>
  <cols>
    <col min="1" max="1" width="10.8515625" style="267" customWidth="1"/>
    <col min="2" max="2" width="32.140625" style="267" customWidth="1"/>
    <col min="3" max="3" width="33.421875" style="267" customWidth="1"/>
    <col min="4" max="4" width="34.7109375" style="267" customWidth="1"/>
    <col min="5" max="5" width="32.140625" style="267" customWidth="1"/>
    <col min="6" max="16384" width="9.140625" style="267" customWidth="1"/>
  </cols>
  <sheetData>
    <row r="1" spans="1:5" ht="33" customHeight="1">
      <c r="A1" s="1458" t="s">
        <v>399</v>
      </c>
      <c r="B1" s="1459"/>
      <c r="C1" s="1459"/>
      <c r="D1" s="1459"/>
      <c r="E1" s="1460"/>
    </row>
    <row r="2" spans="1:5" ht="15">
      <c r="A2" s="1461" t="s">
        <v>400</v>
      </c>
      <c r="B2" s="268" t="s">
        <v>401</v>
      </c>
      <c r="C2" s="268" t="s">
        <v>402</v>
      </c>
      <c r="D2" s="268" t="s">
        <v>403</v>
      </c>
      <c r="E2" s="269" t="s">
        <v>404</v>
      </c>
    </row>
    <row r="3" spans="1:5" ht="30.75" customHeight="1" thickBot="1">
      <c r="A3" s="1457"/>
      <c r="B3" s="270" t="s">
        <v>405</v>
      </c>
      <c r="C3" s="270" t="s">
        <v>406</v>
      </c>
      <c r="D3" s="270" t="s">
        <v>407</v>
      </c>
      <c r="E3" s="271" t="s">
        <v>408</v>
      </c>
    </row>
    <row r="4" spans="1:5" s="277" customFormat="1" ht="15.75" customHeight="1">
      <c r="A4" s="272" t="s">
        <v>409</v>
      </c>
      <c r="B4" s="273"/>
      <c r="C4" s="274"/>
      <c r="D4" s="386" t="s">
        <v>650</v>
      </c>
      <c r="E4" s="392" t="s">
        <v>664</v>
      </c>
    </row>
    <row r="5" spans="1:5" s="277" customFormat="1" ht="15.75" customHeight="1">
      <c r="A5" s="272"/>
      <c r="B5" s="275"/>
      <c r="C5" s="274"/>
      <c r="D5" s="384" t="s">
        <v>651</v>
      </c>
      <c r="E5" s="392" t="s">
        <v>665</v>
      </c>
    </row>
    <row r="6" spans="1:5" s="277" customFormat="1" ht="15.75" customHeight="1">
      <c r="A6" s="272"/>
      <c r="B6" s="278"/>
      <c r="C6" s="274"/>
      <c r="D6" s="384" t="s">
        <v>652</v>
      </c>
      <c r="E6" s="392" t="s">
        <v>666</v>
      </c>
    </row>
    <row r="7" spans="1:5" s="277" customFormat="1" ht="15.75" customHeight="1">
      <c r="A7" s="272"/>
      <c r="B7" s="273"/>
      <c r="C7" s="274"/>
      <c r="D7" s="384" t="s">
        <v>653</v>
      </c>
      <c r="E7" s="392" t="s">
        <v>667</v>
      </c>
    </row>
    <row r="8" spans="1:5" s="277" customFormat="1" ht="15.75" customHeight="1">
      <c r="A8" s="272"/>
      <c r="B8" s="273"/>
      <c r="C8" s="274"/>
      <c r="D8" s="384" t="s">
        <v>654</v>
      </c>
      <c r="E8" s="392" t="s">
        <v>668</v>
      </c>
    </row>
    <row r="9" spans="1:5" s="277" customFormat="1" ht="15.75" customHeight="1">
      <c r="A9" s="272"/>
      <c r="B9" s="273"/>
      <c r="C9" s="274"/>
      <c r="D9" s="384" t="s">
        <v>655</v>
      </c>
      <c r="E9" s="276"/>
    </row>
    <row r="10" spans="1:5" s="277" customFormat="1" ht="15.75" customHeight="1">
      <c r="A10" s="272"/>
      <c r="B10" s="273"/>
      <c r="C10" s="274"/>
      <c r="D10" s="384" t="s">
        <v>656</v>
      </c>
      <c r="E10" s="276"/>
    </row>
    <row r="11" spans="1:5" s="277" customFormat="1" ht="15.75" customHeight="1">
      <c r="A11" s="272"/>
      <c r="B11" s="273"/>
      <c r="C11" s="274"/>
      <c r="D11" s="279"/>
      <c r="E11" s="276"/>
    </row>
    <row r="12" spans="1:5" s="277" customFormat="1" ht="15.75" customHeight="1">
      <c r="A12" s="272"/>
      <c r="B12" s="273"/>
      <c r="C12" s="274"/>
      <c r="D12" s="275"/>
      <c r="E12" s="276"/>
    </row>
    <row r="13" spans="1:5" ht="13.5" customHeight="1">
      <c r="A13" s="1439" t="s">
        <v>410</v>
      </c>
      <c r="B13" s="1440"/>
      <c r="C13" s="280" t="s">
        <v>411</v>
      </c>
      <c r="D13" s="281" t="s">
        <v>412</v>
      </c>
      <c r="E13" s="282"/>
    </row>
    <row r="14" spans="1:5" ht="13.5" customHeight="1">
      <c r="A14" s="1438"/>
      <c r="B14" s="1441"/>
      <c r="C14" s="283" t="s">
        <v>413</v>
      </c>
      <c r="D14" s="284"/>
      <c r="E14" s="285"/>
    </row>
    <row r="15" spans="1:5" ht="13.5" customHeight="1">
      <c r="A15" s="1438"/>
      <c r="B15" s="1441"/>
      <c r="C15" s="283" t="s">
        <v>414</v>
      </c>
      <c r="D15" s="284"/>
      <c r="E15" s="285"/>
    </row>
    <row r="16" spans="1:5" ht="13.5" customHeight="1">
      <c r="A16" s="1438"/>
      <c r="B16" s="1441"/>
      <c r="C16" s="286" t="s">
        <v>415</v>
      </c>
      <c r="D16" s="284"/>
      <c r="E16" s="285"/>
    </row>
    <row r="17" spans="1:5" ht="16.5" customHeight="1">
      <c r="A17" s="1438" t="s">
        <v>62</v>
      </c>
      <c r="B17" s="1462" t="s">
        <v>416</v>
      </c>
      <c r="C17" s="1445"/>
      <c r="D17" s="1445"/>
      <c r="E17" s="1446"/>
    </row>
    <row r="18" spans="1:5" ht="16.5" customHeight="1">
      <c r="A18" s="1442"/>
      <c r="B18" s="1447" t="s">
        <v>417</v>
      </c>
      <c r="C18" s="1448"/>
      <c r="D18" s="1448"/>
      <c r="E18" s="1449"/>
    </row>
    <row r="19" spans="1:5" ht="16.5" customHeight="1">
      <c r="A19" s="1443" t="s">
        <v>418</v>
      </c>
      <c r="B19" s="1445" t="s">
        <v>419</v>
      </c>
      <c r="C19" s="1445"/>
      <c r="D19" s="1445"/>
      <c r="E19" s="1446"/>
    </row>
    <row r="20" spans="1:5" ht="16.5" customHeight="1">
      <c r="A20" s="1444"/>
      <c r="B20" s="1447" t="s">
        <v>420</v>
      </c>
      <c r="C20" s="1448"/>
      <c r="D20" s="1448"/>
      <c r="E20" s="1449"/>
    </row>
    <row r="21" spans="1:5" ht="16.5" customHeight="1">
      <c r="A21" s="1450" t="s">
        <v>64</v>
      </c>
      <c r="B21" s="386" t="s">
        <v>650</v>
      </c>
      <c r="C21" s="386" t="s">
        <v>650</v>
      </c>
      <c r="D21" s="287" t="s">
        <v>421</v>
      </c>
      <c r="E21" s="288" t="s">
        <v>421</v>
      </c>
    </row>
    <row r="22" spans="1:5" ht="16.5" customHeight="1">
      <c r="A22" s="1451"/>
      <c r="B22" s="384" t="s">
        <v>651</v>
      </c>
      <c r="C22" s="384" t="s">
        <v>651</v>
      </c>
      <c r="D22" s="283"/>
      <c r="E22" s="285"/>
    </row>
    <row r="23" spans="1:5" ht="16.5" customHeight="1">
      <c r="A23" s="1451"/>
      <c r="B23" s="384" t="s">
        <v>652</v>
      </c>
      <c r="C23" s="384" t="s">
        <v>653</v>
      </c>
      <c r="D23" s="289"/>
      <c r="E23" s="285"/>
    </row>
    <row r="24" spans="1:5" ht="16.5" customHeight="1">
      <c r="A24" s="1451"/>
      <c r="B24" s="384" t="s">
        <v>653</v>
      </c>
      <c r="C24" s="384" t="s">
        <v>654</v>
      </c>
      <c r="D24" s="289"/>
      <c r="E24" s="285"/>
    </row>
    <row r="25" spans="1:5" ht="16.5" customHeight="1">
      <c r="A25" s="1451"/>
      <c r="B25" s="384" t="s">
        <v>654</v>
      </c>
      <c r="C25" s="384" t="s">
        <v>655</v>
      </c>
      <c r="D25" s="289"/>
      <c r="E25" s="285"/>
    </row>
    <row r="26" spans="1:5" ht="16.5" customHeight="1">
      <c r="A26" s="1451"/>
      <c r="B26" s="384" t="s">
        <v>655</v>
      </c>
      <c r="C26" s="384" t="s">
        <v>656</v>
      </c>
      <c r="D26" s="289"/>
      <c r="E26" s="285"/>
    </row>
    <row r="27" spans="1:5" ht="16.5" customHeight="1">
      <c r="A27" s="1451"/>
      <c r="B27" s="384" t="s">
        <v>656</v>
      </c>
      <c r="C27" s="384" t="s">
        <v>657</v>
      </c>
      <c r="D27" s="289"/>
      <c r="E27" s="285"/>
    </row>
    <row r="28" spans="1:5" ht="16.5" customHeight="1" thickBot="1">
      <c r="A28" s="1452"/>
      <c r="B28" s="385" t="s">
        <v>657</v>
      </c>
      <c r="C28" s="385"/>
      <c r="D28" s="290"/>
      <c r="E28" s="291"/>
    </row>
    <row r="29" ht="13.5" thickBot="1"/>
    <row r="30" spans="1:5" ht="33" customHeight="1" thickBot="1">
      <c r="A30" s="1453" t="s">
        <v>422</v>
      </c>
      <c r="B30" s="1454"/>
      <c r="C30" s="1454"/>
      <c r="D30" s="1454"/>
      <c r="E30" s="1455"/>
    </row>
    <row r="31" spans="1:5" ht="15">
      <c r="A31" s="1456" t="s">
        <v>400</v>
      </c>
      <c r="B31" s="292" t="s">
        <v>401</v>
      </c>
      <c r="C31" s="292" t="s">
        <v>402</v>
      </c>
      <c r="D31" s="292" t="s">
        <v>403</v>
      </c>
      <c r="E31" s="293" t="s">
        <v>404</v>
      </c>
    </row>
    <row r="32" spans="1:5" ht="30.75" customHeight="1" thickBot="1">
      <c r="A32" s="1457"/>
      <c r="B32" s="270" t="s">
        <v>405</v>
      </c>
      <c r="C32" s="270" t="s">
        <v>406</v>
      </c>
      <c r="D32" s="270" t="s">
        <v>407</v>
      </c>
      <c r="E32" s="271" t="s">
        <v>408</v>
      </c>
    </row>
    <row r="33" spans="1:5" ht="13.5" customHeight="1">
      <c r="A33" s="1438" t="s">
        <v>409</v>
      </c>
      <c r="B33" s="283"/>
      <c r="C33" s="283"/>
      <c r="D33" s="379" t="s">
        <v>427</v>
      </c>
      <c r="E33" s="392" t="s">
        <v>669</v>
      </c>
    </row>
    <row r="34" spans="1:5" ht="25.5">
      <c r="A34" s="1438"/>
      <c r="B34" s="283"/>
      <c r="C34" s="283"/>
      <c r="D34" s="380" t="s">
        <v>642</v>
      </c>
      <c r="E34" s="392" t="s">
        <v>670</v>
      </c>
    </row>
    <row r="35" spans="1:5" ht="25.5">
      <c r="A35" s="1438"/>
      <c r="B35" s="283"/>
      <c r="C35" s="283"/>
      <c r="D35" s="381" t="s">
        <v>638</v>
      </c>
      <c r="E35" s="392" t="s">
        <v>671</v>
      </c>
    </row>
    <row r="36" spans="1:5" ht="13.5" customHeight="1">
      <c r="A36" s="1438"/>
      <c r="B36" s="283"/>
      <c r="C36" s="283"/>
      <c r="D36" s="381" t="s">
        <v>644</v>
      </c>
      <c r="E36" s="392" t="s">
        <v>672</v>
      </c>
    </row>
    <row r="37" spans="1:5" ht="13.5" customHeight="1">
      <c r="A37" s="1438"/>
      <c r="B37" s="283"/>
      <c r="C37" s="283"/>
      <c r="D37" s="381" t="s">
        <v>645</v>
      </c>
      <c r="E37" s="383"/>
    </row>
    <row r="38" spans="1:5" ht="13.5" customHeight="1">
      <c r="A38" s="1438"/>
      <c r="B38" s="283"/>
      <c r="C38" s="283"/>
      <c r="D38" s="381" t="s">
        <v>646</v>
      </c>
      <c r="E38" s="383"/>
    </row>
    <row r="39" spans="1:5" ht="13.5" customHeight="1">
      <c r="A39" s="1438"/>
      <c r="B39" s="283"/>
      <c r="C39" s="283"/>
      <c r="D39" s="381" t="s">
        <v>647</v>
      </c>
      <c r="E39" s="383"/>
    </row>
    <row r="40" spans="1:5" ht="13.5" customHeight="1">
      <c r="A40" s="1438"/>
      <c r="B40" s="283"/>
      <c r="C40" s="283"/>
      <c r="D40" s="381" t="s">
        <v>648</v>
      </c>
      <c r="E40" s="383"/>
    </row>
    <row r="41" spans="1:5" ht="13.5" customHeight="1">
      <c r="A41" s="1438"/>
      <c r="B41" s="283"/>
      <c r="C41" s="283"/>
      <c r="D41" s="382" t="s">
        <v>649</v>
      </c>
      <c r="E41" s="294"/>
    </row>
    <row r="42" spans="1:5" ht="13.5" customHeight="1">
      <c r="A42" s="1439" t="s">
        <v>410</v>
      </c>
      <c r="B42" s="1440"/>
      <c r="C42" s="280" t="s">
        <v>411</v>
      </c>
      <c r="D42" s="281" t="s">
        <v>412</v>
      </c>
      <c r="E42" s="282"/>
    </row>
    <row r="43" spans="1:5" ht="13.5" customHeight="1">
      <c r="A43" s="1438"/>
      <c r="B43" s="1441"/>
      <c r="C43" s="283" t="s">
        <v>413</v>
      </c>
      <c r="D43" s="284"/>
      <c r="E43" s="285"/>
    </row>
    <row r="44" spans="1:5" ht="13.5" customHeight="1">
      <c r="A44" s="1438"/>
      <c r="B44" s="1441"/>
      <c r="C44" s="283" t="s">
        <v>414</v>
      </c>
      <c r="D44" s="284"/>
      <c r="E44" s="285"/>
    </row>
    <row r="45" spans="1:5" ht="13.5" customHeight="1">
      <c r="A45" s="1438"/>
      <c r="B45" s="1441"/>
      <c r="C45" s="286" t="s">
        <v>415</v>
      </c>
      <c r="D45" s="284"/>
      <c r="E45" s="285"/>
    </row>
    <row r="46" spans="1:5" ht="13.5" customHeight="1">
      <c r="A46" s="1439" t="s">
        <v>62</v>
      </c>
      <c r="B46" s="372" t="s">
        <v>423</v>
      </c>
      <c r="C46" s="389"/>
      <c r="D46" s="389"/>
      <c r="E46" s="390"/>
    </row>
    <row r="47" spans="1:5" ht="13.5" customHeight="1">
      <c r="A47" s="1442"/>
      <c r="B47" s="374" t="s">
        <v>424</v>
      </c>
      <c r="C47" s="387"/>
      <c r="D47" s="387"/>
      <c r="E47" s="388"/>
    </row>
    <row r="48" spans="1:5" ht="13.5" customHeight="1">
      <c r="A48" s="1430" t="s">
        <v>418</v>
      </c>
      <c r="B48" s="375" t="s">
        <v>425</v>
      </c>
      <c r="C48" s="281"/>
      <c r="D48" s="281"/>
      <c r="E48" s="373"/>
    </row>
    <row r="49" spans="1:5" ht="13.5" customHeight="1">
      <c r="A49" s="1431"/>
      <c r="B49" s="374" t="s">
        <v>426</v>
      </c>
      <c r="C49" s="387"/>
      <c r="D49" s="387"/>
      <c r="E49" s="388"/>
    </row>
    <row r="50" spans="1:5" ht="13.5" customHeight="1">
      <c r="A50" s="1432" t="s">
        <v>64</v>
      </c>
      <c r="B50" s="1435" t="s">
        <v>427</v>
      </c>
      <c r="C50" s="1436"/>
      <c r="D50" s="1437"/>
      <c r="E50" s="288" t="s">
        <v>412</v>
      </c>
    </row>
    <row r="51" spans="1:5" ht="13.5" customHeight="1">
      <c r="A51" s="1433"/>
      <c r="B51" s="1421" t="s">
        <v>642</v>
      </c>
      <c r="C51" s="1422"/>
      <c r="D51" s="1423"/>
      <c r="E51" s="295"/>
    </row>
    <row r="52" spans="1:7" ht="13.5" customHeight="1">
      <c r="A52" s="1433"/>
      <c r="B52" s="1421" t="s">
        <v>638</v>
      </c>
      <c r="C52" s="1422"/>
      <c r="D52" s="1423"/>
      <c r="E52" s="295"/>
      <c r="G52" s="284"/>
    </row>
    <row r="53" spans="1:5" ht="13.5" customHeight="1">
      <c r="A53" s="1433"/>
      <c r="B53" s="1421" t="s">
        <v>637</v>
      </c>
      <c r="C53" s="1422"/>
      <c r="D53" s="1423"/>
      <c r="E53" s="295"/>
    </row>
    <row r="54" spans="1:5" ht="13.5" customHeight="1">
      <c r="A54" s="1433"/>
      <c r="B54" s="1421" t="s">
        <v>643</v>
      </c>
      <c r="C54" s="1422"/>
      <c r="D54" s="1423"/>
      <c r="E54" s="295"/>
    </row>
    <row r="55" spans="1:5" ht="13.5" customHeight="1">
      <c r="A55" s="1433"/>
      <c r="B55" s="1421" t="s">
        <v>635</v>
      </c>
      <c r="C55" s="1422"/>
      <c r="D55" s="1423"/>
      <c r="E55" s="295"/>
    </row>
    <row r="56" spans="1:5" ht="13.5" customHeight="1">
      <c r="A56" s="1433"/>
      <c r="B56" s="1421" t="s">
        <v>428</v>
      </c>
      <c r="C56" s="1422"/>
      <c r="D56" s="1423"/>
      <c r="E56" s="295"/>
    </row>
    <row r="57" spans="1:5" ht="13.5" customHeight="1" thickBot="1">
      <c r="A57" s="1433"/>
      <c r="B57" s="1424" t="s">
        <v>429</v>
      </c>
      <c r="C57" s="1425"/>
      <c r="D57" s="1426"/>
      <c r="E57" s="295"/>
    </row>
    <row r="58" spans="1:5" ht="13.5" customHeight="1" thickBot="1">
      <c r="A58" s="1434"/>
      <c r="B58" s="1427" t="s">
        <v>636</v>
      </c>
      <c r="C58" s="1428"/>
      <c r="D58" s="1429"/>
      <c r="E58" s="296"/>
    </row>
  </sheetData>
  <sheetProtection/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B55:D55"/>
    <mergeCell ref="A33:A41"/>
    <mergeCell ref="A42:A45"/>
    <mergeCell ref="B42:B45"/>
    <mergeCell ref="A46:A47"/>
    <mergeCell ref="A19:A20"/>
    <mergeCell ref="B19:E19"/>
    <mergeCell ref="B20:E20"/>
    <mergeCell ref="A21:A28"/>
    <mergeCell ref="A30:E30"/>
    <mergeCell ref="B56:D56"/>
    <mergeCell ref="B57:D57"/>
    <mergeCell ref="B58:D58"/>
    <mergeCell ref="A48:A49"/>
    <mergeCell ref="A50:A58"/>
    <mergeCell ref="B50:D50"/>
    <mergeCell ref="B51:D51"/>
    <mergeCell ref="B52:D52"/>
    <mergeCell ref="B53:D53"/>
    <mergeCell ref="B54:D54"/>
  </mergeCells>
  <printOptions/>
  <pageMargins left="0.5118110236220472" right="0.5511811023622047" top="1.141732283464567" bottom="0.7086614173228347" header="0.5118110236220472" footer="0.5118110236220472"/>
  <pageSetup fitToHeight="1" fitToWidth="1" horizontalDpi="600" verticalDpi="600" orientation="portrait" paperSize="9" scale="64" r:id="rId1"/>
  <headerFooter alignWithMargins="0">
    <oddHeader>&amp;C
&amp;"Arial,Félkövér"&amp;12A KÖLTSÉGVETÉS FEJEZET
ÉS CÍMRENDJE&amp;R&amp;"Arial,Félkövér"&amp;12 13. melléklet a 4/2015. (II.27.) önkormányzati rendelethez</oddHeader>
    <oddFooter>&amp;L&amp;F&amp;C&amp;P/&amp;N&amp;R &amp;12 13. melléklet a 4/2015. (II.27.)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2.28125" style="880" bestFit="1" customWidth="1"/>
    <col min="2" max="2" width="7.8515625" style="860" customWidth="1"/>
    <col min="3" max="3" width="11.28125" style="881" bestFit="1" customWidth="1"/>
    <col min="4" max="4" width="31.57421875" style="862" customWidth="1"/>
    <col min="5" max="5" width="10.7109375" style="863" customWidth="1"/>
    <col min="6" max="16384" width="9.140625" style="882" customWidth="1"/>
  </cols>
  <sheetData>
    <row r="1" spans="1:3" ht="15">
      <c r="A1" s="859"/>
      <c r="C1" s="861" t="s">
        <v>48</v>
      </c>
    </row>
    <row r="2" spans="1:3" ht="38.25">
      <c r="A2" s="864" t="s">
        <v>883</v>
      </c>
      <c r="B2" s="865" t="s">
        <v>884</v>
      </c>
      <c r="C2" s="866" t="s">
        <v>885</v>
      </c>
    </row>
    <row r="3" spans="1:4" ht="15.75">
      <c r="A3" s="867" t="s">
        <v>886</v>
      </c>
      <c r="B3" s="868">
        <v>80</v>
      </c>
      <c r="C3" s="869">
        <v>950000</v>
      </c>
      <c r="D3" s="870"/>
    </row>
    <row r="4" spans="1:4" ht="15.75" customHeight="1">
      <c r="A4" s="867" t="s">
        <v>887</v>
      </c>
      <c r="B4" s="868">
        <v>37</v>
      </c>
      <c r="C4" s="869">
        <v>320000</v>
      </c>
      <c r="D4" s="870"/>
    </row>
    <row r="5" spans="1:4" ht="15.75">
      <c r="A5" s="867" t="s">
        <v>888</v>
      </c>
      <c r="B5" s="868">
        <v>12</v>
      </c>
      <c r="C5" s="869">
        <v>96000</v>
      </c>
      <c r="D5" s="870"/>
    </row>
    <row r="6" spans="1:4" ht="15.75">
      <c r="A6" s="867" t="s">
        <v>889</v>
      </c>
      <c r="B6" s="868">
        <v>62</v>
      </c>
      <c r="C6" s="869">
        <v>750000</v>
      </c>
      <c r="D6" s="870"/>
    </row>
    <row r="7" spans="1:4" ht="15.75">
      <c r="A7" s="867" t="s">
        <v>890</v>
      </c>
      <c r="B7" s="868">
        <v>18</v>
      </c>
      <c r="C7" s="869">
        <v>240000</v>
      </c>
      <c r="D7" s="870"/>
    </row>
    <row r="8" spans="1:4" ht="15.75">
      <c r="A8" s="867" t="s">
        <v>891</v>
      </c>
      <c r="B8" s="868">
        <v>26</v>
      </c>
      <c r="C8" s="869">
        <v>320000</v>
      </c>
      <c r="D8" s="870"/>
    </row>
    <row r="9" spans="1:4" ht="15.75">
      <c r="A9" s="867" t="s">
        <v>892</v>
      </c>
      <c r="B9" s="868">
        <v>25</v>
      </c>
      <c r="C9" s="869">
        <v>180000</v>
      </c>
      <c r="D9" s="870"/>
    </row>
    <row r="10" spans="1:4" ht="15.75">
      <c r="A10" s="867" t="s">
        <v>893</v>
      </c>
      <c r="B10" s="868">
        <v>30</v>
      </c>
      <c r="C10" s="869">
        <v>410000</v>
      </c>
      <c r="D10" s="870"/>
    </row>
    <row r="11" spans="1:4" ht="15.75">
      <c r="A11" s="867" t="s">
        <v>894</v>
      </c>
      <c r="B11" s="868">
        <v>24</v>
      </c>
      <c r="C11" s="869">
        <v>210000</v>
      </c>
      <c r="D11" s="870"/>
    </row>
    <row r="12" spans="1:4" ht="15.75">
      <c r="A12" s="867" t="s">
        <v>895</v>
      </c>
      <c r="B12" s="868">
        <v>15</v>
      </c>
      <c r="C12" s="869">
        <v>160000</v>
      </c>
      <c r="D12" s="870"/>
    </row>
    <row r="13" spans="1:4" ht="15.75">
      <c r="A13" s="867" t="s">
        <v>896</v>
      </c>
      <c r="B13" s="868">
        <v>200</v>
      </c>
      <c r="C13" s="869">
        <v>370000</v>
      </c>
      <c r="D13" s="870"/>
    </row>
    <row r="14" spans="1:4" ht="15.75">
      <c r="A14" s="867" t="s">
        <v>897</v>
      </c>
      <c r="B14" s="868">
        <v>150</v>
      </c>
      <c r="C14" s="869">
        <v>840000</v>
      </c>
      <c r="D14" s="870"/>
    </row>
    <row r="15" spans="1:4" ht="15.75">
      <c r="A15" s="867" t="s">
        <v>898</v>
      </c>
      <c r="B15" s="868">
        <v>870</v>
      </c>
      <c r="C15" s="869">
        <v>4000000</v>
      </c>
      <c r="D15" s="870"/>
    </row>
    <row r="16" spans="1:4" ht="15.75">
      <c r="A16" s="867" t="s">
        <v>899</v>
      </c>
      <c r="B16" s="868">
        <v>110</v>
      </c>
      <c r="C16" s="869">
        <v>790000</v>
      </c>
      <c r="D16" s="870"/>
    </row>
    <row r="17" spans="1:4" ht="15.75">
      <c r="A17" s="867" t="s">
        <v>900</v>
      </c>
      <c r="B17" s="868">
        <v>55</v>
      </c>
      <c r="C17" s="869">
        <v>400000</v>
      </c>
      <c r="D17" s="870"/>
    </row>
    <row r="18" spans="1:4" ht="15.75">
      <c r="A18" s="867" t="s">
        <v>901</v>
      </c>
      <c r="B18" s="868">
        <v>110</v>
      </c>
      <c r="C18" s="869">
        <v>550000</v>
      </c>
      <c r="D18" s="870"/>
    </row>
    <row r="19" spans="1:4" ht="15.75">
      <c r="A19" s="867" t="s">
        <v>902</v>
      </c>
      <c r="B19" s="868">
        <v>210</v>
      </c>
      <c r="C19" s="869">
        <v>1500000</v>
      </c>
      <c r="D19" s="870"/>
    </row>
    <row r="20" spans="1:4" ht="15.75">
      <c r="A20" s="867" t="s">
        <v>903</v>
      </c>
      <c r="B20" s="868">
        <v>80</v>
      </c>
      <c r="C20" s="869">
        <v>550000</v>
      </c>
      <c r="D20" s="870"/>
    </row>
    <row r="21" spans="1:4" ht="15.75">
      <c r="A21" s="867" t="s">
        <v>904</v>
      </c>
      <c r="B21" s="868">
        <v>110</v>
      </c>
      <c r="C21" s="869">
        <v>800000</v>
      </c>
      <c r="D21" s="870"/>
    </row>
    <row r="22" spans="1:4" ht="15.75">
      <c r="A22" s="867" t="s">
        <v>905</v>
      </c>
      <c r="B22" s="868">
        <v>60</v>
      </c>
      <c r="C22" s="869">
        <v>450000</v>
      </c>
      <c r="D22" s="870"/>
    </row>
    <row r="23" spans="1:4" ht="15.75">
      <c r="A23" s="867" t="s">
        <v>906</v>
      </c>
      <c r="B23" s="868">
        <v>170</v>
      </c>
      <c r="C23" s="869">
        <v>1300000</v>
      </c>
      <c r="D23" s="870"/>
    </row>
    <row r="24" spans="1:4" ht="15" customHeight="1">
      <c r="A24" s="867" t="s">
        <v>907</v>
      </c>
      <c r="B24" s="868">
        <v>56</v>
      </c>
      <c r="C24" s="869">
        <v>300000</v>
      </c>
      <c r="D24" s="870"/>
    </row>
    <row r="25" spans="1:4" ht="15.75">
      <c r="A25" s="867" t="s">
        <v>908</v>
      </c>
      <c r="B25" s="868">
        <v>56</v>
      </c>
      <c r="C25" s="869">
        <v>500000</v>
      </c>
      <c r="D25" s="870"/>
    </row>
    <row r="26" spans="1:4" ht="15.75">
      <c r="A26" s="867" t="s">
        <v>909</v>
      </c>
      <c r="B26" s="868">
        <v>56</v>
      </c>
      <c r="C26" s="869">
        <v>250000</v>
      </c>
      <c r="D26" s="870"/>
    </row>
    <row r="27" spans="1:4" ht="15.75">
      <c r="A27" s="867" t="s">
        <v>910</v>
      </c>
      <c r="B27" s="868">
        <v>25</v>
      </c>
      <c r="C27" s="869">
        <v>264000</v>
      </c>
      <c r="D27" s="870"/>
    </row>
    <row r="28" spans="1:4" ht="15" customHeight="1">
      <c r="A28" s="867" t="s">
        <v>911</v>
      </c>
      <c r="B28" s="868">
        <v>13</v>
      </c>
      <c r="C28" s="869">
        <v>115000</v>
      </c>
      <c r="D28" s="870"/>
    </row>
    <row r="29" spans="1:4" ht="15.75">
      <c r="A29" s="867" t="s">
        <v>912</v>
      </c>
      <c r="B29" s="868">
        <v>90</v>
      </c>
      <c r="C29" s="869">
        <v>780000</v>
      </c>
      <c r="D29" s="870"/>
    </row>
    <row r="30" spans="1:4" ht="15.75">
      <c r="A30" s="871" t="s">
        <v>913</v>
      </c>
      <c r="B30" s="868">
        <v>130</v>
      </c>
      <c r="C30" s="869">
        <v>845000</v>
      </c>
      <c r="D30" s="870"/>
    </row>
    <row r="31" spans="1:4" ht="15.75">
      <c r="A31" s="867" t="s">
        <v>914</v>
      </c>
      <c r="B31" s="868">
        <v>83</v>
      </c>
      <c r="C31" s="869">
        <v>608000</v>
      </c>
      <c r="D31" s="870"/>
    </row>
    <row r="32" spans="1:4" ht="15.75">
      <c r="A32" s="867" t="s">
        <v>915</v>
      </c>
      <c r="B32" s="868">
        <v>115</v>
      </c>
      <c r="C32" s="869">
        <v>873000</v>
      </c>
      <c r="D32" s="870"/>
    </row>
    <row r="33" spans="1:4" ht="15.75">
      <c r="A33" s="867" t="s">
        <v>916</v>
      </c>
      <c r="B33" s="868">
        <v>34</v>
      </c>
      <c r="C33" s="869">
        <v>335000</v>
      </c>
      <c r="D33" s="870"/>
    </row>
    <row r="34" spans="1:4" ht="15.75">
      <c r="A34" s="867" t="s">
        <v>917</v>
      </c>
      <c r="B34" s="868">
        <v>48</v>
      </c>
      <c r="C34" s="869">
        <v>443000</v>
      </c>
      <c r="D34" s="870"/>
    </row>
    <row r="35" spans="1:4" ht="15.75">
      <c r="A35" s="867" t="s">
        <v>918</v>
      </c>
      <c r="B35" s="868">
        <v>100</v>
      </c>
      <c r="C35" s="869">
        <v>877000</v>
      </c>
      <c r="D35" s="870"/>
    </row>
    <row r="36" spans="1:4" ht="15.75">
      <c r="A36" s="867" t="s">
        <v>919</v>
      </c>
      <c r="B36" s="868">
        <v>39</v>
      </c>
      <c r="C36" s="869">
        <v>377000</v>
      </c>
      <c r="D36" s="870"/>
    </row>
    <row r="37" spans="1:4" ht="15.75">
      <c r="A37" s="867" t="s">
        <v>920</v>
      </c>
      <c r="B37" s="868">
        <v>76</v>
      </c>
      <c r="C37" s="869">
        <v>690000</v>
      </c>
      <c r="D37" s="870"/>
    </row>
    <row r="38" spans="1:4" ht="15.75">
      <c r="A38" s="867" t="s">
        <v>921</v>
      </c>
      <c r="B38" s="868">
        <v>130</v>
      </c>
      <c r="C38" s="869">
        <v>1196000</v>
      </c>
      <c r="D38" s="870"/>
    </row>
    <row r="39" spans="1:4" ht="15.75">
      <c r="A39" s="867" t="s">
        <v>922</v>
      </c>
      <c r="B39" s="868">
        <v>67</v>
      </c>
      <c r="C39" s="869">
        <v>650000</v>
      </c>
      <c r="D39" s="870"/>
    </row>
    <row r="40" spans="1:4" ht="15.75">
      <c r="A40" s="867" t="s">
        <v>923</v>
      </c>
      <c r="B40" s="868">
        <v>39</v>
      </c>
      <c r="C40" s="869">
        <v>382000</v>
      </c>
      <c r="D40" s="870"/>
    </row>
    <row r="41" spans="1:4" ht="15.75">
      <c r="A41" s="867" t="s">
        <v>924</v>
      </c>
      <c r="B41" s="868">
        <v>63</v>
      </c>
      <c r="C41" s="869">
        <v>550000</v>
      </c>
      <c r="D41" s="870"/>
    </row>
    <row r="42" spans="1:4" ht="15.75">
      <c r="A42" s="867" t="s">
        <v>925</v>
      </c>
      <c r="B42" s="868">
        <v>240</v>
      </c>
      <c r="C42" s="869">
        <v>1465000</v>
      </c>
      <c r="D42" s="870"/>
    </row>
    <row r="43" spans="1:4" ht="15.75">
      <c r="A43" s="867" t="s">
        <v>926</v>
      </c>
      <c r="B43" s="868">
        <v>3</v>
      </c>
      <c r="C43" s="869">
        <v>30000</v>
      </c>
      <c r="D43" s="870"/>
    </row>
    <row r="44" spans="1:4" ht="18.75" customHeight="1">
      <c r="A44" s="867" t="s">
        <v>927</v>
      </c>
      <c r="B44" s="868">
        <v>2</v>
      </c>
      <c r="C44" s="869">
        <v>17000</v>
      </c>
      <c r="D44" s="870"/>
    </row>
    <row r="45" spans="1:4" ht="18.75" customHeight="1">
      <c r="A45" s="867" t="s">
        <v>928</v>
      </c>
      <c r="B45" s="868">
        <v>35</v>
      </c>
      <c r="C45" s="869">
        <v>198000</v>
      </c>
      <c r="D45" s="870"/>
    </row>
    <row r="46" spans="1:4" ht="15.75">
      <c r="A46" s="867" t="s">
        <v>929</v>
      </c>
      <c r="B46" s="868">
        <v>16</v>
      </c>
      <c r="C46" s="869">
        <v>144000</v>
      </c>
      <c r="D46" s="870"/>
    </row>
    <row r="47" spans="1:4" ht="15.75">
      <c r="A47" s="867" t="s">
        <v>930</v>
      </c>
      <c r="B47" s="868">
        <v>6</v>
      </c>
      <c r="C47" s="869">
        <v>50000</v>
      </c>
      <c r="D47" s="870"/>
    </row>
    <row r="48" spans="1:4" ht="15.75">
      <c r="A48" s="867" t="s">
        <v>931</v>
      </c>
      <c r="B48" s="868">
        <v>12</v>
      </c>
      <c r="C48" s="869">
        <v>142000</v>
      </c>
      <c r="D48" s="870"/>
    </row>
    <row r="49" spans="1:4" ht="15.75">
      <c r="A49" s="867" t="s">
        <v>932</v>
      </c>
      <c r="B49" s="868">
        <v>79</v>
      </c>
      <c r="C49" s="869">
        <v>708000</v>
      </c>
      <c r="D49" s="870"/>
    </row>
    <row r="50" spans="1:4" ht="15.75">
      <c r="A50" s="867" t="s">
        <v>933</v>
      </c>
      <c r="B50" s="868">
        <v>150</v>
      </c>
      <c r="C50" s="869">
        <v>1200000</v>
      </c>
      <c r="D50" s="870"/>
    </row>
    <row r="51" spans="1:4" ht="15.75">
      <c r="A51" s="867" t="s">
        <v>934</v>
      </c>
      <c r="B51" s="868">
        <v>136</v>
      </c>
      <c r="C51" s="869">
        <v>700000</v>
      </c>
      <c r="D51" s="870"/>
    </row>
    <row r="52" spans="1:4" ht="15.75">
      <c r="A52" s="867" t="s">
        <v>935</v>
      </c>
      <c r="B52" s="868">
        <v>150</v>
      </c>
      <c r="C52" s="869">
        <v>1400000</v>
      </c>
      <c r="D52" s="870"/>
    </row>
    <row r="53" spans="1:4" ht="15.75">
      <c r="A53" s="867" t="s">
        <v>936</v>
      </c>
      <c r="B53" s="868">
        <v>148</v>
      </c>
      <c r="C53" s="869">
        <v>1400000</v>
      </c>
      <c r="D53" s="870"/>
    </row>
    <row r="54" spans="1:4" ht="15.75">
      <c r="A54" s="867" t="s">
        <v>937</v>
      </c>
      <c r="B54" s="868">
        <v>150</v>
      </c>
      <c r="C54" s="869">
        <v>975000</v>
      </c>
      <c r="D54" s="870"/>
    </row>
    <row r="55" spans="1:4" ht="15.75">
      <c r="A55" s="867" t="s">
        <v>938</v>
      </c>
      <c r="B55" s="868">
        <v>150</v>
      </c>
      <c r="C55" s="869">
        <v>1000000</v>
      </c>
      <c r="D55" s="870"/>
    </row>
    <row r="56" spans="1:4" ht="15.75">
      <c r="A56" s="867" t="s">
        <v>939</v>
      </c>
      <c r="B56" s="868">
        <v>300</v>
      </c>
      <c r="C56" s="869">
        <v>2000000</v>
      </c>
      <c r="D56" s="870"/>
    </row>
    <row r="57" spans="1:4" ht="15.75">
      <c r="A57" s="867" t="s">
        <v>940</v>
      </c>
      <c r="B57" s="868">
        <v>600</v>
      </c>
      <c r="C57" s="869">
        <v>3500000</v>
      </c>
      <c r="D57" s="870"/>
    </row>
    <row r="58" spans="1:4" ht="15.75">
      <c r="A58" s="867" t="s">
        <v>941</v>
      </c>
      <c r="B58" s="868">
        <v>300</v>
      </c>
      <c r="C58" s="869">
        <v>1500000</v>
      </c>
      <c r="D58" s="870"/>
    </row>
    <row r="59" spans="1:4" ht="15.75">
      <c r="A59" s="867" t="s">
        <v>942</v>
      </c>
      <c r="B59" s="868">
        <v>110</v>
      </c>
      <c r="C59" s="869">
        <v>550000</v>
      </c>
      <c r="D59" s="870"/>
    </row>
    <row r="60" spans="1:4" ht="15.75">
      <c r="A60" s="867" t="s">
        <v>943</v>
      </c>
      <c r="B60" s="868">
        <v>200</v>
      </c>
      <c r="C60" s="869">
        <v>1000000</v>
      </c>
      <c r="D60" s="870"/>
    </row>
    <row r="61" spans="1:4" ht="15.75">
      <c r="A61" s="867" t="s">
        <v>944</v>
      </c>
      <c r="B61" s="868">
        <v>30</v>
      </c>
      <c r="C61" s="869">
        <v>300000</v>
      </c>
      <c r="D61" s="870"/>
    </row>
    <row r="62" spans="1:4" ht="15.75">
      <c r="A62" s="867" t="s">
        <v>945</v>
      </c>
      <c r="B62" s="868">
        <v>300</v>
      </c>
      <c r="C62" s="869">
        <v>1500000</v>
      </c>
      <c r="D62" s="870"/>
    </row>
    <row r="63" spans="1:4" ht="15.75">
      <c r="A63" s="872" t="s">
        <v>285</v>
      </c>
      <c r="B63" s="873"/>
      <c r="C63" s="874">
        <v>45000000</v>
      </c>
      <c r="D63" s="870"/>
    </row>
    <row r="64" spans="1:4" ht="21" customHeight="1">
      <c r="A64" s="875" t="s">
        <v>946</v>
      </c>
      <c r="B64" s="876">
        <v>6791</v>
      </c>
      <c r="C64" s="877">
        <v>45000000</v>
      </c>
      <c r="D64" s="870"/>
    </row>
    <row r="65" spans="2:4" ht="15.75">
      <c r="B65" s="878"/>
      <c r="C65" s="878"/>
      <c r="D65" s="879"/>
    </row>
  </sheetData>
  <sheetProtection/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scale="70" r:id="rId1"/>
  <headerFooter>
    <oddHeader>&amp;C
&amp;"Arial,Félkövér" &amp;14 2015. ÉVI JÁRDAFELÚJÍTÁSI FELADATOK
&amp;R&amp;12 1. számú tájékoztató tábla
 a 4/2015. (II.27.) önkormányzati rendelethez</oddHeader>
    <oddFooter>&amp;L&amp;F&amp;C&amp;P/&amp;N&amp;R&amp;12  1. számú tájékoztató tábla
  a 4/2015. (II.27.) önkormányzati rendelethez&amp;10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0"/>
  <sheetViews>
    <sheetView showGridLines="0" zoomScale="80" zoomScaleNormal="80" workbookViewId="0" topLeftCell="A1">
      <selection activeCell="N21" sqref="N21"/>
    </sheetView>
  </sheetViews>
  <sheetFormatPr defaultColWidth="9.140625" defaultRowHeight="15"/>
  <cols>
    <col min="1" max="9" width="4.00390625" style="31" customWidth="1"/>
    <col min="10" max="10" width="37.140625" style="491" customWidth="1"/>
    <col min="11" max="11" width="11.00390625" style="491" customWidth="1"/>
    <col min="12" max="12" width="9.28125" style="492" bestFit="1" customWidth="1"/>
    <col min="13" max="13" width="11.7109375" style="491" customWidth="1"/>
    <col min="14" max="14" width="12.28125" style="491" bestFit="1" customWidth="1"/>
    <col min="15" max="15" width="11.00390625" style="492" bestFit="1" customWidth="1"/>
    <col min="16" max="16" width="13.7109375" style="491" customWidth="1"/>
    <col min="17" max="17" width="12.00390625" style="795" customWidth="1"/>
    <col min="18" max="38" width="9.140625" style="491" customWidth="1"/>
    <col min="39" max="16384" width="9.140625" style="31" customWidth="1"/>
  </cols>
  <sheetData>
    <row r="1" spans="1:16" ht="27.75" customHeight="1" thickTop="1">
      <c r="A1" s="1166" t="s">
        <v>60</v>
      </c>
      <c r="B1" s="1168" t="s">
        <v>61</v>
      </c>
      <c r="C1" s="1168" t="s">
        <v>62</v>
      </c>
      <c r="D1" s="1168" t="s">
        <v>63</v>
      </c>
      <c r="E1" s="1168" t="s">
        <v>64</v>
      </c>
      <c r="F1" s="1168" t="s">
        <v>65</v>
      </c>
      <c r="G1" s="1168" t="s">
        <v>60</v>
      </c>
      <c r="H1" s="1168" t="s">
        <v>61</v>
      </c>
      <c r="I1" s="1168"/>
      <c r="J1" s="1170" t="s">
        <v>66</v>
      </c>
      <c r="K1" s="1172" t="s">
        <v>743</v>
      </c>
      <c r="L1" s="1172"/>
      <c r="M1" s="1173"/>
      <c r="N1" s="1189" t="s">
        <v>747</v>
      </c>
      <c r="O1" s="1172"/>
      <c r="P1" s="1190"/>
    </row>
    <row r="2" spans="1:38" s="33" customFormat="1" ht="68.25" customHeight="1">
      <c r="A2" s="1167"/>
      <c r="B2" s="1169"/>
      <c r="C2" s="1169"/>
      <c r="D2" s="1169"/>
      <c r="E2" s="1169"/>
      <c r="F2" s="1169"/>
      <c r="G2" s="1169"/>
      <c r="H2" s="1169"/>
      <c r="I2" s="1169" t="s">
        <v>63</v>
      </c>
      <c r="J2" s="1171"/>
      <c r="K2" s="668" t="s">
        <v>67</v>
      </c>
      <c r="L2" s="669" t="s">
        <v>68</v>
      </c>
      <c r="M2" s="668" t="s">
        <v>69</v>
      </c>
      <c r="N2" s="668" t="s">
        <v>67</v>
      </c>
      <c r="O2" s="669" t="s">
        <v>68</v>
      </c>
      <c r="P2" s="834" t="s">
        <v>69</v>
      </c>
      <c r="Q2" s="796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</row>
    <row r="3" spans="1:38" s="35" customFormat="1" ht="12.75" customHeight="1">
      <c r="A3" s="1191" t="s">
        <v>70</v>
      </c>
      <c r="B3" s="1192"/>
      <c r="C3" s="1192"/>
      <c r="D3" s="1192"/>
      <c r="E3" s="1193"/>
      <c r="F3" s="34"/>
      <c r="G3" s="1194" t="s">
        <v>71</v>
      </c>
      <c r="H3" s="1195"/>
      <c r="I3" s="1195"/>
      <c r="J3" s="1195"/>
      <c r="K3" s="459"/>
      <c r="L3" s="460"/>
      <c r="M3" s="493"/>
      <c r="N3" s="459"/>
      <c r="O3" s="460"/>
      <c r="P3" s="835" t="s">
        <v>48</v>
      </c>
      <c r="Q3" s="796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</row>
    <row r="4" spans="1:16" ht="15">
      <c r="A4" s="443" t="s">
        <v>72</v>
      </c>
      <c r="B4" s="36"/>
      <c r="C4" s="36"/>
      <c r="D4" s="36"/>
      <c r="E4" s="36"/>
      <c r="F4" s="36"/>
      <c r="G4" s="36"/>
      <c r="H4" s="36"/>
      <c r="I4" s="36"/>
      <c r="J4" s="492"/>
      <c r="K4" s="460"/>
      <c r="L4" s="461"/>
      <c r="M4" s="493"/>
      <c r="N4" s="460"/>
      <c r="O4" s="461"/>
      <c r="P4" s="835"/>
    </row>
    <row r="5" spans="1:38" s="35" customFormat="1" ht="12.75">
      <c r="A5" s="442"/>
      <c r="B5" s="34"/>
      <c r="C5" s="38"/>
      <c r="D5" s="34"/>
      <c r="E5" s="38">
        <v>1</v>
      </c>
      <c r="F5" s="38">
        <v>1</v>
      </c>
      <c r="G5" s="37"/>
      <c r="H5" s="40"/>
      <c r="I5" s="40"/>
      <c r="J5" s="37" t="s">
        <v>116</v>
      </c>
      <c r="K5" s="462">
        <v>0</v>
      </c>
      <c r="L5" s="463">
        <v>0</v>
      </c>
      <c r="M5" s="494">
        <v>0</v>
      </c>
      <c r="N5" s="462">
        <v>720</v>
      </c>
      <c r="O5" s="463">
        <v>0</v>
      </c>
      <c r="P5" s="836">
        <v>720</v>
      </c>
      <c r="Q5" s="796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</row>
    <row r="6" spans="1:38" s="29" customFormat="1" ht="12.75">
      <c r="A6" s="444"/>
      <c r="B6" s="38"/>
      <c r="C6" s="38"/>
      <c r="D6" s="38"/>
      <c r="E6" s="38">
        <v>3</v>
      </c>
      <c r="F6" s="38">
        <v>2</v>
      </c>
      <c r="G6" s="37"/>
      <c r="H6" s="40"/>
      <c r="I6" s="37"/>
      <c r="J6" s="37" t="s">
        <v>9</v>
      </c>
      <c r="K6" s="462">
        <v>300</v>
      </c>
      <c r="L6" s="463">
        <v>0</v>
      </c>
      <c r="M6" s="494">
        <v>300</v>
      </c>
      <c r="N6" s="462">
        <v>300</v>
      </c>
      <c r="O6" s="463">
        <v>0</v>
      </c>
      <c r="P6" s="836">
        <v>300</v>
      </c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29" customFormat="1" ht="12.75">
      <c r="A7" s="444"/>
      <c r="B7" s="38"/>
      <c r="C7" s="38"/>
      <c r="D7" s="38"/>
      <c r="E7" s="38">
        <v>4</v>
      </c>
      <c r="F7" s="38">
        <v>3</v>
      </c>
      <c r="G7" s="37"/>
      <c r="H7" s="40"/>
      <c r="I7" s="37"/>
      <c r="J7" s="37" t="s">
        <v>11</v>
      </c>
      <c r="K7" s="462">
        <v>5311</v>
      </c>
      <c r="L7" s="463">
        <v>1423</v>
      </c>
      <c r="M7" s="494">
        <v>6734</v>
      </c>
      <c r="N7" s="462">
        <v>7049</v>
      </c>
      <c r="O7" s="463">
        <v>1869</v>
      </c>
      <c r="P7" s="836">
        <v>8918</v>
      </c>
      <c r="Q7" s="2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29" customFormat="1" ht="12.75">
      <c r="A8" s="444"/>
      <c r="B8" s="38"/>
      <c r="C8" s="38"/>
      <c r="D8" s="38"/>
      <c r="E8" s="38">
        <v>8</v>
      </c>
      <c r="F8" s="38">
        <v>4</v>
      </c>
      <c r="G8" s="37"/>
      <c r="H8" s="40"/>
      <c r="I8" s="37"/>
      <c r="J8" s="37" t="s">
        <v>118</v>
      </c>
      <c r="K8" s="462">
        <v>591109</v>
      </c>
      <c r="L8" s="463">
        <v>0</v>
      </c>
      <c r="M8" s="494">
        <v>591109</v>
      </c>
      <c r="N8" s="462">
        <v>620483</v>
      </c>
      <c r="O8" s="463">
        <v>0</v>
      </c>
      <c r="P8" s="836">
        <v>620483</v>
      </c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s="29" customFormat="1" ht="12.75">
      <c r="A9" s="444"/>
      <c r="B9" s="38"/>
      <c r="C9" s="38"/>
      <c r="D9" s="38"/>
      <c r="E9" s="38"/>
      <c r="F9" s="38">
        <v>5</v>
      </c>
      <c r="G9" s="37"/>
      <c r="H9" s="40"/>
      <c r="I9" s="37"/>
      <c r="J9" s="37" t="s">
        <v>753</v>
      </c>
      <c r="K9" s="462">
        <v>0</v>
      </c>
      <c r="L9" s="463">
        <v>0</v>
      </c>
      <c r="M9" s="494">
        <v>0</v>
      </c>
      <c r="N9" s="462">
        <v>1006</v>
      </c>
      <c r="O9" s="463">
        <v>0</v>
      </c>
      <c r="P9" s="836">
        <v>1006</v>
      </c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29" customFormat="1" ht="15.75" thickBot="1">
      <c r="A10" s="1174" t="s">
        <v>119</v>
      </c>
      <c r="B10" s="1175"/>
      <c r="C10" s="1175"/>
      <c r="D10" s="1175"/>
      <c r="E10" s="1175"/>
      <c r="F10" s="1175"/>
      <c r="G10" s="1175"/>
      <c r="H10" s="1175"/>
      <c r="I10" s="1175"/>
      <c r="J10" s="1176"/>
      <c r="K10" s="464">
        <v>596720</v>
      </c>
      <c r="L10" s="465">
        <v>1423</v>
      </c>
      <c r="M10" s="495">
        <v>598143</v>
      </c>
      <c r="N10" s="464">
        <v>629558</v>
      </c>
      <c r="O10" s="465">
        <v>1869</v>
      </c>
      <c r="P10" s="837">
        <v>631427</v>
      </c>
      <c r="Q10" s="2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16" ht="15">
      <c r="A11" s="1177" t="s">
        <v>73</v>
      </c>
      <c r="B11" s="1178"/>
      <c r="C11" s="1178"/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9"/>
    </row>
    <row r="12" spans="1:38" s="35" customFormat="1" ht="12.75">
      <c r="A12" s="442"/>
      <c r="B12" s="34">
        <v>1</v>
      </c>
      <c r="C12" s="34"/>
      <c r="D12" s="34"/>
      <c r="E12" s="34"/>
      <c r="F12" s="34"/>
      <c r="G12" s="40"/>
      <c r="H12" s="40" t="s">
        <v>74</v>
      </c>
      <c r="I12" s="40"/>
      <c r="J12" s="799"/>
      <c r="K12" s="466">
        <v>77390</v>
      </c>
      <c r="L12" s="467">
        <v>3536</v>
      </c>
      <c r="M12" s="467">
        <v>80926</v>
      </c>
      <c r="N12" s="466">
        <v>84201</v>
      </c>
      <c r="O12" s="467">
        <v>3536</v>
      </c>
      <c r="P12" s="838">
        <v>87737</v>
      </c>
      <c r="Q12" s="796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</row>
    <row r="13" spans="1:38" s="29" customFormat="1" ht="12.75">
      <c r="A13" s="450"/>
      <c r="B13" s="55"/>
      <c r="C13" s="55"/>
      <c r="D13" s="55"/>
      <c r="E13" s="38">
        <v>4</v>
      </c>
      <c r="F13" s="55">
        <v>1</v>
      </c>
      <c r="G13" s="63"/>
      <c r="H13" s="69"/>
      <c r="I13" s="63"/>
      <c r="J13" s="37" t="s">
        <v>11</v>
      </c>
      <c r="K13" s="462">
        <v>13095</v>
      </c>
      <c r="L13" s="463">
        <v>3536</v>
      </c>
      <c r="M13" s="463">
        <v>16631</v>
      </c>
      <c r="N13" s="462">
        <v>13095</v>
      </c>
      <c r="O13" s="463">
        <v>3536</v>
      </c>
      <c r="P13" s="836">
        <v>16631</v>
      </c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 ht="12.75">
      <c r="A14" s="450"/>
      <c r="B14" s="55"/>
      <c r="C14" s="55"/>
      <c r="D14" s="55"/>
      <c r="E14" s="38"/>
      <c r="F14" s="55">
        <v>2</v>
      </c>
      <c r="G14" s="63"/>
      <c r="H14" s="581"/>
      <c r="I14" s="63"/>
      <c r="J14" s="46" t="s">
        <v>120</v>
      </c>
      <c r="K14" s="468">
        <v>4257</v>
      </c>
      <c r="L14" s="469">
        <v>1149</v>
      </c>
      <c r="M14" s="475">
        <v>5406</v>
      </c>
      <c r="N14" s="468">
        <v>4257</v>
      </c>
      <c r="O14" s="469">
        <v>1149</v>
      </c>
      <c r="P14" s="839">
        <v>5406</v>
      </c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9" customFormat="1" ht="12.75">
      <c r="A15" s="450"/>
      <c r="B15" s="55"/>
      <c r="C15" s="55"/>
      <c r="D15" s="55"/>
      <c r="E15" s="55">
        <v>8</v>
      </c>
      <c r="F15" s="55">
        <v>3</v>
      </c>
      <c r="G15" s="63"/>
      <c r="H15" s="581"/>
      <c r="I15" s="63"/>
      <c r="J15" s="37" t="s">
        <v>118</v>
      </c>
      <c r="K15" s="470">
        <v>64295</v>
      </c>
      <c r="L15" s="471">
        <v>0</v>
      </c>
      <c r="M15" s="471">
        <v>64295</v>
      </c>
      <c r="N15" s="470">
        <v>71102</v>
      </c>
      <c r="O15" s="471">
        <v>0</v>
      </c>
      <c r="P15" s="840">
        <v>71102</v>
      </c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29" customFormat="1" ht="12.75">
      <c r="A16" s="450"/>
      <c r="B16" s="55"/>
      <c r="C16" s="55"/>
      <c r="D16" s="55"/>
      <c r="E16" s="55"/>
      <c r="F16" s="55">
        <v>4</v>
      </c>
      <c r="G16" s="63"/>
      <c r="H16" s="581"/>
      <c r="I16" s="63"/>
      <c r="J16" s="37" t="s">
        <v>753</v>
      </c>
      <c r="K16" s="462">
        <v>0</v>
      </c>
      <c r="L16" s="463">
        <v>0</v>
      </c>
      <c r="M16" s="494">
        <v>0</v>
      </c>
      <c r="N16" s="470">
        <v>4</v>
      </c>
      <c r="O16" s="471">
        <v>0</v>
      </c>
      <c r="P16" s="840">
        <v>4</v>
      </c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35" customFormat="1" ht="12.75">
      <c r="A17" s="449"/>
      <c r="B17" s="53">
        <v>2</v>
      </c>
      <c r="C17" s="53"/>
      <c r="D17" s="53"/>
      <c r="E17" s="53"/>
      <c r="F17" s="53"/>
      <c r="G17" s="54"/>
      <c r="H17" s="54" t="s">
        <v>75</v>
      </c>
      <c r="I17" s="54"/>
      <c r="J17" s="800"/>
      <c r="K17" s="472">
        <v>137513</v>
      </c>
      <c r="L17" s="473">
        <v>7148</v>
      </c>
      <c r="M17" s="473">
        <v>144661</v>
      </c>
      <c r="N17" s="472">
        <v>141933</v>
      </c>
      <c r="O17" s="473">
        <v>7148</v>
      </c>
      <c r="P17" s="841">
        <v>149081</v>
      </c>
      <c r="Q17" s="796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</row>
    <row r="18" spans="1:38" s="35" customFormat="1" ht="12.75">
      <c r="A18" s="449"/>
      <c r="B18" s="53"/>
      <c r="C18" s="53"/>
      <c r="D18" s="53"/>
      <c r="E18" s="38">
        <v>4</v>
      </c>
      <c r="F18" s="55">
        <v>1</v>
      </c>
      <c r="G18" s="63"/>
      <c r="H18" s="69"/>
      <c r="I18" s="63"/>
      <c r="J18" s="37" t="s">
        <v>11</v>
      </c>
      <c r="K18" s="470">
        <v>26473</v>
      </c>
      <c r="L18" s="471">
        <v>7148</v>
      </c>
      <c r="M18" s="471">
        <v>33621</v>
      </c>
      <c r="N18" s="470">
        <v>26473</v>
      </c>
      <c r="O18" s="471">
        <v>7148</v>
      </c>
      <c r="P18" s="840">
        <v>33621</v>
      </c>
      <c r="Q18" s="796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</row>
    <row r="19" spans="1:38" s="35" customFormat="1" ht="12.75">
      <c r="A19" s="449"/>
      <c r="B19" s="53"/>
      <c r="C19" s="53"/>
      <c r="D19" s="53"/>
      <c r="E19" s="38"/>
      <c r="F19" s="55">
        <v>2</v>
      </c>
      <c r="G19" s="63"/>
      <c r="H19" s="581"/>
      <c r="I19" s="63"/>
      <c r="J19" s="46" t="s">
        <v>120</v>
      </c>
      <c r="K19" s="468">
        <v>6322</v>
      </c>
      <c r="L19" s="469">
        <v>1707</v>
      </c>
      <c r="M19" s="469">
        <v>8029</v>
      </c>
      <c r="N19" s="468">
        <v>6322</v>
      </c>
      <c r="O19" s="469">
        <v>1707</v>
      </c>
      <c r="P19" s="842">
        <v>8029</v>
      </c>
      <c r="Q19" s="796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</row>
    <row r="20" spans="1:38" s="29" customFormat="1" ht="12.75">
      <c r="A20" s="450"/>
      <c r="B20" s="55"/>
      <c r="C20" s="55"/>
      <c r="D20" s="55"/>
      <c r="E20" s="55">
        <v>8</v>
      </c>
      <c r="F20" s="55">
        <v>3</v>
      </c>
      <c r="G20" s="63"/>
      <c r="H20" s="581"/>
      <c r="I20" s="63"/>
      <c r="J20" s="37" t="s">
        <v>118</v>
      </c>
      <c r="K20" s="462">
        <v>111040</v>
      </c>
      <c r="L20" s="463">
        <v>0</v>
      </c>
      <c r="M20" s="463">
        <v>111040</v>
      </c>
      <c r="N20" s="462">
        <v>115127</v>
      </c>
      <c r="O20" s="463">
        <v>0</v>
      </c>
      <c r="P20" s="836">
        <v>115127</v>
      </c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12.75">
      <c r="A21" s="450"/>
      <c r="B21" s="55"/>
      <c r="C21" s="55"/>
      <c r="D21" s="55"/>
      <c r="E21" s="55"/>
      <c r="F21" s="55">
        <v>4</v>
      </c>
      <c r="G21" s="63"/>
      <c r="H21" s="581"/>
      <c r="I21" s="63"/>
      <c r="J21" s="37" t="s">
        <v>753</v>
      </c>
      <c r="K21" s="462">
        <v>0</v>
      </c>
      <c r="L21" s="463">
        <v>0</v>
      </c>
      <c r="M21" s="494">
        <v>0</v>
      </c>
      <c r="N21" s="462">
        <v>333</v>
      </c>
      <c r="O21" s="463">
        <v>0</v>
      </c>
      <c r="P21" s="836">
        <v>333</v>
      </c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35" customFormat="1" ht="12.75">
      <c r="A22" s="449"/>
      <c r="B22" s="53">
        <v>3</v>
      </c>
      <c r="C22" s="53"/>
      <c r="D22" s="53"/>
      <c r="E22" s="53"/>
      <c r="F22" s="53"/>
      <c r="G22" s="54"/>
      <c r="H22" s="54" t="s">
        <v>76</v>
      </c>
      <c r="I22" s="54"/>
      <c r="J22" s="800"/>
      <c r="K22" s="472">
        <v>737390</v>
      </c>
      <c r="L22" s="473">
        <v>15910</v>
      </c>
      <c r="M22" s="473">
        <v>753300</v>
      </c>
      <c r="N22" s="472">
        <v>758320</v>
      </c>
      <c r="O22" s="473">
        <v>15910</v>
      </c>
      <c r="P22" s="841">
        <v>774230</v>
      </c>
      <c r="Q22" s="796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</row>
    <row r="23" spans="1:38" s="35" customFormat="1" ht="12.75">
      <c r="A23" s="449"/>
      <c r="B23" s="53"/>
      <c r="C23" s="53"/>
      <c r="D23" s="53"/>
      <c r="E23" s="38">
        <v>1</v>
      </c>
      <c r="F23" s="38">
        <v>1</v>
      </c>
      <c r="G23" s="37"/>
      <c r="H23" s="37"/>
      <c r="I23" s="37"/>
      <c r="J23" s="37" t="s">
        <v>116</v>
      </c>
      <c r="K23" s="470">
        <v>0</v>
      </c>
      <c r="L23" s="471">
        <v>0</v>
      </c>
      <c r="M23" s="471">
        <v>0</v>
      </c>
      <c r="N23" s="470">
        <v>0</v>
      </c>
      <c r="O23" s="471">
        <v>0</v>
      </c>
      <c r="P23" s="841">
        <v>0</v>
      </c>
      <c r="Q23" s="796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</row>
    <row r="24" spans="1:38" s="29" customFormat="1" ht="12.75">
      <c r="A24" s="444"/>
      <c r="B24" s="38"/>
      <c r="C24" s="38"/>
      <c r="D24" s="38"/>
      <c r="E24" s="38">
        <v>4</v>
      </c>
      <c r="F24" s="55">
        <v>2</v>
      </c>
      <c r="G24" s="63"/>
      <c r="H24" s="69"/>
      <c r="I24" s="63"/>
      <c r="J24" s="37" t="s">
        <v>11</v>
      </c>
      <c r="K24" s="462">
        <v>58926</v>
      </c>
      <c r="L24" s="463">
        <v>15910</v>
      </c>
      <c r="M24" s="463">
        <v>74836</v>
      </c>
      <c r="N24" s="462">
        <v>58926</v>
      </c>
      <c r="O24" s="463">
        <v>15910</v>
      </c>
      <c r="P24" s="836">
        <v>74836</v>
      </c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s="29" customFormat="1" ht="12.75">
      <c r="A25" s="444"/>
      <c r="B25" s="38"/>
      <c r="C25" s="38"/>
      <c r="D25" s="38"/>
      <c r="E25" s="38"/>
      <c r="F25" s="55">
        <v>3</v>
      </c>
      <c r="G25" s="63"/>
      <c r="H25" s="581"/>
      <c r="I25" s="63"/>
      <c r="J25" s="46" t="s">
        <v>120</v>
      </c>
      <c r="K25" s="474">
        <v>41347</v>
      </c>
      <c r="L25" s="475">
        <v>11164</v>
      </c>
      <c r="M25" s="475">
        <v>52511</v>
      </c>
      <c r="N25" s="474">
        <v>41347</v>
      </c>
      <c r="O25" s="475">
        <v>11164</v>
      </c>
      <c r="P25" s="839">
        <v>52511</v>
      </c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s="29" customFormat="1" ht="12.75">
      <c r="A26" s="445"/>
      <c r="B26" s="49"/>
      <c r="C26" s="49"/>
      <c r="D26" s="38"/>
      <c r="E26" s="55">
        <v>6</v>
      </c>
      <c r="F26" s="55">
        <v>4</v>
      </c>
      <c r="G26" s="63"/>
      <c r="H26" s="581"/>
      <c r="I26" s="63"/>
      <c r="J26" s="37" t="s">
        <v>13</v>
      </c>
      <c r="K26" s="462">
        <v>0</v>
      </c>
      <c r="L26" s="463">
        <v>0</v>
      </c>
      <c r="M26" s="463">
        <v>0</v>
      </c>
      <c r="N26" s="462">
        <v>0</v>
      </c>
      <c r="O26" s="463">
        <v>0</v>
      </c>
      <c r="P26" s="836">
        <v>0</v>
      </c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s="29" customFormat="1" ht="12.75">
      <c r="A27" s="445"/>
      <c r="B27" s="49"/>
      <c r="C27" s="49"/>
      <c r="D27" s="38"/>
      <c r="E27" s="55">
        <v>7</v>
      </c>
      <c r="F27" s="55">
        <v>5</v>
      </c>
      <c r="G27" s="63"/>
      <c r="H27" s="581"/>
      <c r="I27" s="63"/>
      <c r="J27" s="37" t="s">
        <v>14</v>
      </c>
      <c r="K27" s="462">
        <v>0</v>
      </c>
      <c r="L27" s="463">
        <v>0</v>
      </c>
      <c r="M27" s="463">
        <v>0</v>
      </c>
      <c r="N27" s="462">
        <v>0</v>
      </c>
      <c r="O27" s="463">
        <v>0</v>
      </c>
      <c r="P27" s="836">
        <v>0</v>
      </c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2.75">
      <c r="A28" s="444"/>
      <c r="B28" s="38"/>
      <c r="C28" s="38"/>
      <c r="D28" s="38"/>
      <c r="E28" s="55">
        <v>8</v>
      </c>
      <c r="F28" s="55">
        <v>6</v>
      </c>
      <c r="G28" s="63"/>
      <c r="H28" s="581"/>
      <c r="I28" s="63"/>
      <c r="J28" s="37" t="s">
        <v>118</v>
      </c>
      <c r="K28" s="462">
        <v>678464</v>
      </c>
      <c r="L28" s="463">
        <v>0</v>
      </c>
      <c r="M28" s="463">
        <v>678464</v>
      </c>
      <c r="N28" s="462">
        <v>699017</v>
      </c>
      <c r="O28" s="463">
        <v>0</v>
      </c>
      <c r="P28" s="836">
        <v>699017</v>
      </c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9" customFormat="1" ht="12.75">
      <c r="A29" s="450"/>
      <c r="B29" s="55"/>
      <c r="C29" s="55"/>
      <c r="D29" s="55"/>
      <c r="E29" s="55"/>
      <c r="F29" s="55">
        <v>7</v>
      </c>
      <c r="G29" s="63"/>
      <c r="H29" s="581"/>
      <c r="I29" s="63"/>
      <c r="J29" s="37" t="s">
        <v>753</v>
      </c>
      <c r="K29" s="462">
        <v>0</v>
      </c>
      <c r="L29" s="463">
        <v>0</v>
      </c>
      <c r="M29" s="494">
        <v>0</v>
      </c>
      <c r="N29" s="462">
        <v>377</v>
      </c>
      <c r="O29" s="463">
        <v>0</v>
      </c>
      <c r="P29" s="836">
        <v>377</v>
      </c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s="35" customFormat="1" ht="12.75">
      <c r="A30" s="449"/>
      <c r="B30" s="55">
        <v>4</v>
      </c>
      <c r="C30" s="53"/>
      <c r="D30" s="53"/>
      <c r="E30" s="53"/>
      <c r="F30" s="53"/>
      <c r="G30" s="54"/>
      <c r="H30" s="54" t="s">
        <v>77</v>
      </c>
      <c r="I30" s="54"/>
      <c r="J30" s="800"/>
      <c r="K30" s="472">
        <v>187830</v>
      </c>
      <c r="L30" s="473">
        <v>8148</v>
      </c>
      <c r="M30" s="473">
        <v>195978</v>
      </c>
      <c r="N30" s="472">
        <v>204991</v>
      </c>
      <c r="O30" s="473">
        <v>8148</v>
      </c>
      <c r="P30" s="841">
        <v>213139</v>
      </c>
      <c r="Q30" s="796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  <c r="AD30" s="798"/>
      <c r="AE30" s="798"/>
      <c r="AF30" s="798"/>
      <c r="AG30" s="798"/>
      <c r="AH30" s="798"/>
      <c r="AI30" s="798"/>
      <c r="AJ30" s="798"/>
      <c r="AK30" s="798"/>
      <c r="AL30" s="798"/>
    </row>
    <row r="31" spans="1:38" s="35" customFormat="1" ht="12.75">
      <c r="A31" s="449"/>
      <c r="B31" s="55"/>
      <c r="C31" s="53"/>
      <c r="D31" s="53"/>
      <c r="E31" s="55">
        <v>1</v>
      </c>
      <c r="F31" s="55">
        <v>1</v>
      </c>
      <c r="G31" s="63"/>
      <c r="H31" s="63"/>
      <c r="I31" s="63"/>
      <c r="J31" s="62" t="s">
        <v>116</v>
      </c>
      <c r="K31" s="470">
        <v>0</v>
      </c>
      <c r="L31" s="471">
        <v>0</v>
      </c>
      <c r="M31" s="471">
        <v>0</v>
      </c>
      <c r="N31" s="470">
        <v>840</v>
      </c>
      <c r="O31" s="471">
        <v>0</v>
      </c>
      <c r="P31" s="840">
        <v>840</v>
      </c>
      <c r="Q31" s="796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8"/>
      <c r="AK31" s="798"/>
      <c r="AL31" s="798"/>
    </row>
    <row r="32" spans="1:38" s="35" customFormat="1" ht="12.75">
      <c r="A32" s="449"/>
      <c r="B32" s="55"/>
      <c r="C32" s="53"/>
      <c r="D32" s="53"/>
      <c r="E32" s="55">
        <v>4</v>
      </c>
      <c r="F32" s="55">
        <v>2</v>
      </c>
      <c r="G32" s="63"/>
      <c r="H32" s="63"/>
      <c r="I32" s="63"/>
      <c r="J32" s="801" t="s">
        <v>11</v>
      </c>
      <c r="K32" s="470">
        <v>30177</v>
      </c>
      <c r="L32" s="471">
        <v>8148</v>
      </c>
      <c r="M32" s="473">
        <v>38325</v>
      </c>
      <c r="N32" s="470">
        <v>30177</v>
      </c>
      <c r="O32" s="471">
        <v>8148</v>
      </c>
      <c r="P32" s="841">
        <v>38325</v>
      </c>
      <c r="Q32" s="796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</row>
    <row r="33" spans="1:38" s="35" customFormat="1" ht="12.75">
      <c r="A33" s="449"/>
      <c r="B33" s="55"/>
      <c r="C33" s="53"/>
      <c r="D33" s="53"/>
      <c r="E33" s="55">
        <v>7</v>
      </c>
      <c r="F33" s="55">
        <v>3</v>
      </c>
      <c r="G33" s="63"/>
      <c r="H33" s="63"/>
      <c r="I33" s="63"/>
      <c r="J33" s="37" t="s">
        <v>14</v>
      </c>
      <c r="K33" s="470">
        <v>0</v>
      </c>
      <c r="L33" s="471">
        <v>0</v>
      </c>
      <c r="M33" s="471">
        <v>0</v>
      </c>
      <c r="N33" s="470">
        <v>1000</v>
      </c>
      <c r="O33" s="471">
        <v>0</v>
      </c>
      <c r="P33" s="841">
        <v>1000</v>
      </c>
      <c r="Q33" s="796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8"/>
      <c r="AK33" s="798"/>
      <c r="AL33" s="798"/>
    </row>
    <row r="34" spans="1:38" s="29" customFormat="1" ht="12.75">
      <c r="A34" s="444"/>
      <c r="B34" s="38"/>
      <c r="C34" s="38"/>
      <c r="D34" s="38"/>
      <c r="E34" s="38">
        <v>8</v>
      </c>
      <c r="F34" s="38">
        <v>4</v>
      </c>
      <c r="G34" s="37"/>
      <c r="H34" s="37"/>
      <c r="I34" s="37"/>
      <c r="J34" s="62" t="s">
        <v>118</v>
      </c>
      <c r="K34" s="462">
        <v>157653</v>
      </c>
      <c r="L34" s="463">
        <v>0</v>
      </c>
      <c r="M34" s="463">
        <v>157653</v>
      </c>
      <c r="N34" s="462">
        <v>168656</v>
      </c>
      <c r="O34" s="463">
        <v>0</v>
      </c>
      <c r="P34" s="836">
        <v>168656</v>
      </c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2.75">
      <c r="A35" s="445"/>
      <c r="B35" s="49"/>
      <c r="C35" s="49"/>
      <c r="D35" s="49"/>
      <c r="E35" s="49"/>
      <c r="F35" s="49">
        <v>5</v>
      </c>
      <c r="G35" s="50"/>
      <c r="H35" s="50"/>
      <c r="I35" s="50"/>
      <c r="J35" s="37" t="s">
        <v>753</v>
      </c>
      <c r="K35" s="462">
        <v>0</v>
      </c>
      <c r="L35" s="463">
        <v>0</v>
      </c>
      <c r="M35" s="494">
        <v>0</v>
      </c>
      <c r="N35" s="462">
        <v>4318</v>
      </c>
      <c r="O35" s="463">
        <v>0</v>
      </c>
      <c r="P35" s="836">
        <v>4318</v>
      </c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9" customFormat="1" ht="21.75" customHeight="1" thickBot="1">
      <c r="A36" s="802" t="s">
        <v>78</v>
      </c>
      <c r="B36" s="51"/>
      <c r="C36" s="51"/>
      <c r="D36" s="51"/>
      <c r="E36" s="51"/>
      <c r="F36" s="51"/>
      <c r="G36" s="52"/>
      <c r="H36" s="52"/>
      <c r="I36" s="52"/>
      <c r="J36" s="803"/>
      <c r="K36" s="464">
        <v>1140123</v>
      </c>
      <c r="L36" s="465">
        <v>34742</v>
      </c>
      <c r="M36" s="465">
        <v>1174865</v>
      </c>
      <c r="N36" s="464">
        <v>1189445</v>
      </c>
      <c r="O36" s="465">
        <v>34742</v>
      </c>
      <c r="P36" s="837">
        <v>1224187</v>
      </c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16" ht="15">
      <c r="A37" s="1180" t="s">
        <v>79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2"/>
    </row>
    <row r="38" spans="1:38" s="35" customFormat="1" ht="12.75">
      <c r="A38" s="442">
        <v>1</v>
      </c>
      <c r="B38" s="34"/>
      <c r="C38" s="34"/>
      <c r="D38" s="34"/>
      <c r="E38" s="34">
        <v>1</v>
      </c>
      <c r="F38" s="34"/>
      <c r="G38" s="40" t="s">
        <v>116</v>
      </c>
      <c r="H38" s="40"/>
      <c r="I38" s="40"/>
      <c r="J38" s="799"/>
      <c r="K38" s="466">
        <v>1352245</v>
      </c>
      <c r="L38" s="467">
        <v>0</v>
      </c>
      <c r="M38" s="496">
        <v>1352245</v>
      </c>
      <c r="N38" s="466">
        <v>1492141</v>
      </c>
      <c r="O38" s="467">
        <v>0</v>
      </c>
      <c r="P38" s="838">
        <v>1492141</v>
      </c>
      <c r="Q38" s="796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798"/>
      <c r="AK38" s="798"/>
      <c r="AL38" s="798"/>
    </row>
    <row r="39" spans="1:38" s="35" customFormat="1" ht="12.75" customHeight="1">
      <c r="A39" s="442"/>
      <c r="B39" s="34">
        <v>1</v>
      </c>
      <c r="C39" s="34"/>
      <c r="D39" s="34"/>
      <c r="E39" s="34"/>
      <c r="F39" s="34"/>
      <c r="G39" s="40"/>
      <c r="H39" s="1183" t="s">
        <v>126</v>
      </c>
      <c r="I39" s="1184"/>
      <c r="J39" s="1185"/>
      <c r="K39" s="466">
        <v>1075576</v>
      </c>
      <c r="L39" s="476">
        <v>0</v>
      </c>
      <c r="M39" s="496">
        <v>1075576</v>
      </c>
      <c r="N39" s="466">
        <v>1175209</v>
      </c>
      <c r="O39" s="467">
        <v>0</v>
      </c>
      <c r="P39" s="838">
        <v>1175209</v>
      </c>
      <c r="Q39" s="796"/>
      <c r="R39" s="798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798"/>
      <c r="AI39" s="798"/>
      <c r="AJ39" s="798"/>
      <c r="AK39" s="798"/>
      <c r="AL39" s="798"/>
    </row>
    <row r="40" spans="1:38" s="29" customFormat="1" ht="25.5">
      <c r="A40" s="444"/>
      <c r="B40" s="38"/>
      <c r="C40" s="38"/>
      <c r="D40" s="38"/>
      <c r="E40" s="38"/>
      <c r="F40" s="38">
        <v>1</v>
      </c>
      <c r="G40" s="37"/>
      <c r="H40" s="37"/>
      <c r="I40" s="37"/>
      <c r="J40" s="62" t="s">
        <v>104</v>
      </c>
      <c r="K40" s="462">
        <v>798577</v>
      </c>
      <c r="L40" s="463">
        <v>0</v>
      </c>
      <c r="M40" s="494">
        <v>798577</v>
      </c>
      <c r="N40" s="462">
        <v>808203</v>
      </c>
      <c r="O40" s="463">
        <v>0</v>
      </c>
      <c r="P40" s="836">
        <v>808203</v>
      </c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29" customFormat="1" ht="25.5">
      <c r="A41" s="444"/>
      <c r="B41" s="38"/>
      <c r="C41" s="38"/>
      <c r="D41" s="38"/>
      <c r="E41" s="38"/>
      <c r="F41" s="38">
        <v>2</v>
      </c>
      <c r="G41" s="37"/>
      <c r="H41" s="37"/>
      <c r="I41" s="37"/>
      <c r="J41" s="62" t="s">
        <v>105</v>
      </c>
      <c r="K41" s="462">
        <v>267519</v>
      </c>
      <c r="L41" s="463">
        <v>0</v>
      </c>
      <c r="M41" s="494">
        <v>267519</v>
      </c>
      <c r="N41" s="462">
        <v>268518</v>
      </c>
      <c r="O41" s="463">
        <v>0</v>
      </c>
      <c r="P41" s="836">
        <v>268518</v>
      </c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29" customFormat="1" ht="25.5">
      <c r="A42" s="450"/>
      <c r="B42" s="55"/>
      <c r="C42" s="55"/>
      <c r="D42" s="55"/>
      <c r="E42" s="55"/>
      <c r="F42" s="55">
        <v>3</v>
      </c>
      <c r="G42" s="63"/>
      <c r="H42" s="581"/>
      <c r="I42" s="63"/>
      <c r="J42" s="801" t="s">
        <v>506</v>
      </c>
      <c r="K42" s="470">
        <v>3000</v>
      </c>
      <c r="L42" s="471">
        <v>0</v>
      </c>
      <c r="M42" s="494">
        <v>3000</v>
      </c>
      <c r="N42" s="470">
        <v>0</v>
      </c>
      <c r="O42" s="471">
        <v>0</v>
      </c>
      <c r="P42" s="836">
        <v>0</v>
      </c>
      <c r="Q42" s="2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79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29" customFormat="1" ht="25.5">
      <c r="A43" s="450"/>
      <c r="B43" s="55"/>
      <c r="C43" s="55"/>
      <c r="D43" s="55"/>
      <c r="E43" s="55"/>
      <c r="F43" s="55">
        <v>4</v>
      </c>
      <c r="G43" s="63"/>
      <c r="H43" s="581"/>
      <c r="I43" s="63"/>
      <c r="J43" s="801" t="s">
        <v>507</v>
      </c>
      <c r="K43" s="470">
        <v>6480</v>
      </c>
      <c r="L43" s="471">
        <v>0</v>
      </c>
      <c r="M43" s="494">
        <v>6480</v>
      </c>
      <c r="N43" s="470">
        <v>0</v>
      </c>
      <c r="O43" s="471">
        <v>0</v>
      </c>
      <c r="P43" s="836">
        <v>0</v>
      </c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79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29" customFormat="1" ht="12.75">
      <c r="A44" s="450"/>
      <c r="B44" s="55"/>
      <c r="C44" s="55"/>
      <c r="D44" s="55"/>
      <c r="E44" s="55"/>
      <c r="F44" s="55">
        <v>5</v>
      </c>
      <c r="G44" s="63"/>
      <c r="H44" s="581"/>
      <c r="I44" s="63"/>
      <c r="J44" s="801" t="s">
        <v>810</v>
      </c>
      <c r="K44" s="462">
        <v>0</v>
      </c>
      <c r="L44" s="463">
        <v>0</v>
      </c>
      <c r="M44" s="494">
        <v>0</v>
      </c>
      <c r="N44" s="470">
        <v>38225</v>
      </c>
      <c r="O44" s="471">
        <v>0</v>
      </c>
      <c r="P44" s="836">
        <v>38225</v>
      </c>
      <c r="Q44" s="2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79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29" customFormat="1" ht="12.75">
      <c r="A45" s="450"/>
      <c r="B45" s="55"/>
      <c r="C45" s="55"/>
      <c r="D45" s="55"/>
      <c r="E45" s="55"/>
      <c r="F45" s="55">
        <v>6</v>
      </c>
      <c r="G45" s="63"/>
      <c r="H45" s="581"/>
      <c r="I45" s="63"/>
      <c r="J45" s="801" t="s">
        <v>811</v>
      </c>
      <c r="K45" s="462">
        <v>0</v>
      </c>
      <c r="L45" s="463">
        <v>0</v>
      </c>
      <c r="M45" s="494">
        <v>0</v>
      </c>
      <c r="N45" s="470">
        <v>32774</v>
      </c>
      <c r="O45" s="471">
        <v>0</v>
      </c>
      <c r="P45" s="836">
        <v>32774</v>
      </c>
      <c r="Q45" s="2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79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29" customFormat="1" ht="12.75">
      <c r="A46" s="450"/>
      <c r="B46" s="55"/>
      <c r="C46" s="55"/>
      <c r="D46" s="55"/>
      <c r="E46" s="55"/>
      <c r="F46" s="55">
        <v>7</v>
      </c>
      <c r="G46" s="63"/>
      <c r="H46" s="581"/>
      <c r="I46" s="63"/>
      <c r="J46" s="801" t="s">
        <v>812</v>
      </c>
      <c r="K46" s="462">
        <v>0</v>
      </c>
      <c r="L46" s="463">
        <v>0</v>
      </c>
      <c r="M46" s="494">
        <v>0</v>
      </c>
      <c r="N46" s="470">
        <v>4481</v>
      </c>
      <c r="O46" s="471">
        <v>0</v>
      </c>
      <c r="P46" s="836">
        <v>4481</v>
      </c>
      <c r="Q46" s="27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79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29" customFormat="1" ht="12.75">
      <c r="A47" s="444"/>
      <c r="B47" s="38"/>
      <c r="C47" s="38"/>
      <c r="D47" s="38"/>
      <c r="E47" s="38"/>
      <c r="F47" s="55">
        <v>8</v>
      </c>
      <c r="G47" s="37"/>
      <c r="H47" s="37"/>
      <c r="I47" s="37"/>
      <c r="J47" s="62" t="s">
        <v>813</v>
      </c>
      <c r="K47" s="462">
        <v>0</v>
      </c>
      <c r="L47" s="463">
        <v>0</v>
      </c>
      <c r="M47" s="494">
        <v>0</v>
      </c>
      <c r="N47" s="462">
        <v>18479</v>
      </c>
      <c r="O47" s="463">
        <v>0</v>
      </c>
      <c r="P47" s="836">
        <v>18479</v>
      </c>
      <c r="Q47" s="2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79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29" customFormat="1" ht="12.75">
      <c r="A48" s="450"/>
      <c r="B48" s="55"/>
      <c r="C48" s="55"/>
      <c r="D48" s="55"/>
      <c r="E48" s="55"/>
      <c r="F48" s="55">
        <v>9</v>
      </c>
      <c r="G48" s="63"/>
      <c r="H48" s="581"/>
      <c r="I48" s="63"/>
      <c r="J48" s="62" t="s">
        <v>817</v>
      </c>
      <c r="K48" s="462">
        <v>0</v>
      </c>
      <c r="L48" s="463">
        <v>0</v>
      </c>
      <c r="M48" s="494">
        <v>0</v>
      </c>
      <c r="N48" s="462">
        <v>1123</v>
      </c>
      <c r="O48" s="463">
        <v>0</v>
      </c>
      <c r="P48" s="836">
        <v>1123</v>
      </c>
      <c r="Q48" s="27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79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29" customFormat="1" ht="12.75">
      <c r="A49" s="450"/>
      <c r="B49" s="55"/>
      <c r="C49" s="55"/>
      <c r="D49" s="55"/>
      <c r="E49" s="55"/>
      <c r="F49" s="55">
        <v>10</v>
      </c>
      <c r="G49" s="63"/>
      <c r="H49" s="581"/>
      <c r="I49" s="63"/>
      <c r="J49" s="801" t="s">
        <v>863</v>
      </c>
      <c r="K49" s="462">
        <v>0</v>
      </c>
      <c r="L49" s="463">
        <v>0</v>
      </c>
      <c r="M49" s="494">
        <v>0</v>
      </c>
      <c r="N49" s="462">
        <v>3406</v>
      </c>
      <c r="O49" s="463">
        <v>0</v>
      </c>
      <c r="P49" s="836">
        <v>3406</v>
      </c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79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29" customFormat="1" ht="12.75">
      <c r="A50" s="450"/>
      <c r="B50" s="53">
        <v>2</v>
      </c>
      <c r="C50" s="55"/>
      <c r="D50" s="55"/>
      <c r="E50" s="55"/>
      <c r="F50" s="55"/>
      <c r="G50" s="63"/>
      <c r="H50" s="804" t="s">
        <v>127</v>
      </c>
      <c r="I50" s="63"/>
      <c r="J50" s="804"/>
      <c r="K50" s="472">
        <v>276669</v>
      </c>
      <c r="L50" s="473">
        <v>0</v>
      </c>
      <c r="M50" s="497">
        <v>276669</v>
      </c>
      <c r="N50" s="472">
        <v>316932</v>
      </c>
      <c r="O50" s="473">
        <v>0</v>
      </c>
      <c r="P50" s="841">
        <v>316932</v>
      </c>
      <c r="Q50" s="27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79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29" customFormat="1" ht="12.75">
      <c r="A51" s="450"/>
      <c r="B51" s="55"/>
      <c r="C51" s="55"/>
      <c r="D51" s="55"/>
      <c r="E51" s="55"/>
      <c r="F51" s="55">
        <v>1</v>
      </c>
      <c r="G51" s="63"/>
      <c r="H51" s="63"/>
      <c r="I51" s="63"/>
      <c r="J51" s="62" t="s">
        <v>93</v>
      </c>
      <c r="K51" s="470">
        <v>77978</v>
      </c>
      <c r="L51" s="471">
        <v>0</v>
      </c>
      <c r="M51" s="477">
        <v>77978</v>
      </c>
      <c r="N51" s="470">
        <v>77978</v>
      </c>
      <c r="O51" s="471">
        <v>0</v>
      </c>
      <c r="P51" s="840">
        <v>77978</v>
      </c>
      <c r="Q51" s="27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29" customFormat="1" ht="12.75">
      <c r="A52" s="444"/>
      <c r="B52" s="38"/>
      <c r="C52" s="38"/>
      <c r="D52" s="38"/>
      <c r="E52" s="38"/>
      <c r="F52" s="38">
        <v>2</v>
      </c>
      <c r="G52" s="37"/>
      <c r="H52" s="37"/>
      <c r="I52" s="37"/>
      <c r="J52" s="62" t="s">
        <v>94</v>
      </c>
      <c r="K52" s="462">
        <v>59110</v>
      </c>
      <c r="L52" s="463">
        <v>0</v>
      </c>
      <c r="M52" s="494">
        <v>59110</v>
      </c>
      <c r="N52" s="462">
        <v>81394</v>
      </c>
      <c r="O52" s="463">
        <v>0</v>
      </c>
      <c r="P52" s="836">
        <v>81394</v>
      </c>
      <c r="Q52" s="27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29" customFormat="1" ht="25.5">
      <c r="A53" s="445"/>
      <c r="B53" s="49"/>
      <c r="C53" s="49"/>
      <c r="D53" s="49"/>
      <c r="E53" s="49"/>
      <c r="F53" s="55">
        <v>3</v>
      </c>
      <c r="G53" s="50"/>
      <c r="H53" s="50"/>
      <c r="I53" s="50"/>
      <c r="J53" s="344" t="s">
        <v>95</v>
      </c>
      <c r="K53" s="462">
        <v>3177</v>
      </c>
      <c r="L53" s="463">
        <v>0</v>
      </c>
      <c r="M53" s="494">
        <v>3177</v>
      </c>
      <c r="N53" s="462">
        <v>3177</v>
      </c>
      <c r="O53" s="463">
        <v>0</v>
      </c>
      <c r="P53" s="836">
        <v>3177</v>
      </c>
      <c r="Q53" s="27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9" customFormat="1" ht="25.5">
      <c r="A54" s="444"/>
      <c r="B54" s="38"/>
      <c r="C54" s="38"/>
      <c r="D54" s="38"/>
      <c r="E54" s="38"/>
      <c r="F54" s="38">
        <v>4</v>
      </c>
      <c r="G54" s="37"/>
      <c r="H54" s="37"/>
      <c r="I54" s="37"/>
      <c r="J54" s="62" t="s">
        <v>96</v>
      </c>
      <c r="K54" s="462">
        <v>14781</v>
      </c>
      <c r="L54" s="463">
        <v>0</v>
      </c>
      <c r="M54" s="494">
        <v>14781</v>
      </c>
      <c r="N54" s="462">
        <v>14781</v>
      </c>
      <c r="O54" s="463">
        <v>0</v>
      </c>
      <c r="P54" s="836">
        <v>14781</v>
      </c>
      <c r="Q54" s="27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29" customFormat="1" ht="25.5">
      <c r="A55" s="450"/>
      <c r="B55" s="55"/>
      <c r="C55" s="55"/>
      <c r="D55" s="55"/>
      <c r="E55" s="55"/>
      <c r="F55" s="55">
        <v>5</v>
      </c>
      <c r="G55" s="63"/>
      <c r="H55" s="63"/>
      <c r="I55" s="63"/>
      <c r="J55" s="62" t="s">
        <v>97</v>
      </c>
      <c r="K55" s="470">
        <v>20255</v>
      </c>
      <c r="L55" s="471">
        <v>0</v>
      </c>
      <c r="M55" s="477">
        <v>20255</v>
      </c>
      <c r="N55" s="470">
        <v>20255</v>
      </c>
      <c r="O55" s="471">
        <v>0</v>
      </c>
      <c r="P55" s="840">
        <v>20255</v>
      </c>
      <c r="Q55" s="27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79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29" customFormat="1" ht="25.5">
      <c r="A56" s="450"/>
      <c r="B56" s="55"/>
      <c r="C56" s="55"/>
      <c r="D56" s="55"/>
      <c r="E56" s="38"/>
      <c r="F56" s="38">
        <v>6</v>
      </c>
      <c r="G56" s="63"/>
      <c r="H56" s="63"/>
      <c r="I56" s="63"/>
      <c r="J56" s="62" t="s">
        <v>99</v>
      </c>
      <c r="K56" s="462">
        <v>13924</v>
      </c>
      <c r="L56" s="463">
        <v>0</v>
      </c>
      <c r="M56" s="494">
        <v>13924</v>
      </c>
      <c r="N56" s="462">
        <v>13924</v>
      </c>
      <c r="O56" s="463">
        <v>0</v>
      </c>
      <c r="P56" s="836">
        <v>13924</v>
      </c>
      <c r="Q56" s="2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29" customFormat="1" ht="12.75">
      <c r="A57" s="450"/>
      <c r="B57" s="55"/>
      <c r="C57" s="55"/>
      <c r="D57" s="55"/>
      <c r="E57" s="38"/>
      <c r="F57" s="55">
        <v>7</v>
      </c>
      <c r="G57" s="63"/>
      <c r="H57" s="63"/>
      <c r="I57" s="63"/>
      <c r="J57" s="62" t="s">
        <v>100</v>
      </c>
      <c r="K57" s="462">
        <v>43026</v>
      </c>
      <c r="L57" s="463">
        <v>0</v>
      </c>
      <c r="M57" s="494">
        <v>43026</v>
      </c>
      <c r="N57" s="462">
        <v>43026</v>
      </c>
      <c r="O57" s="463">
        <v>0</v>
      </c>
      <c r="P57" s="836">
        <v>43026</v>
      </c>
      <c r="Q57" s="27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29" customFormat="1" ht="38.25">
      <c r="A58" s="444"/>
      <c r="B58" s="38"/>
      <c r="C58" s="38"/>
      <c r="D58" s="38"/>
      <c r="E58" s="38"/>
      <c r="F58" s="38">
        <v>8</v>
      </c>
      <c r="G58" s="37"/>
      <c r="H58" s="37"/>
      <c r="I58" s="37"/>
      <c r="J58" s="62" t="s">
        <v>102</v>
      </c>
      <c r="K58" s="462">
        <v>6919</v>
      </c>
      <c r="L58" s="463">
        <v>0</v>
      </c>
      <c r="M58" s="494">
        <v>6919</v>
      </c>
      <c r="N58" s="462">
        <v>6919</v>
      </c>
      <c r="O58" s="463">
        <v>0</v>
      </c>
      <c r="P58" s="836">
        <v>6919</v>
      </c>
      <c r="Q58" s="27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79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29" customFormat="1" ht="25.5">
      <c r="A59" s="444"/>
      <c r="B59" s="38"/>
      <c r="C59" s="38"/>
      <c r="D59" s="38"/>
      <c r="E59" s="38"/>
      <c r="F59" s="55">
        <v>9</v>
      </c>
      <c r="G59" s="37"/>
      <c r="H59" s="37"/>
      <c r="I59" s="37"/>
      <c r="J59" s="62" t="s">
        <v>103</v>
      </c>
      <c r="K59" s="462">
        <v>37499</v>
      </c>
      <c r="L59" s="463">
        <v>0</v>
      </c>
      <c r="M59" s="494">
        <v>37499</v>
      </c>
      <c r="N59" s="462">
        <v>37499</v>
      </c>
      <c r="O59" s="463">
        <v>0</v>
      </c>
      <c r="P59" s="836">
        <v>37499</v>
      </c>
      <c r="Q59" s="27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79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29" customFormat="1" ht="25.5">
      <c r="A60" s="450"/>
      <c r="B60" s="55"/>
      <c r="C60" s="55"/>
      <c r="D60" s="55"/>
      <c r="E60" s="55"/>
      <c r="F60" s="38">
        <v>10</v>
      </c>
      <c r="G60" s="63"/>
      <c r="H60" s="63"/>
      <c r="I60" s="63"/>
      <c r="J60" s="801" t="s">
        <v>506</v>
      </c>
      <c r="K60" s="470">
        <v>0</v>
      </c>
      <c r="L60" s="471">
        <v>0</v>
      </c>
      <c r="M60" s="477">
        <v>0</v>
      </c>
      <c r="N60" s="462">
        <v>3000</v>
      </c>
      <c r="O60" s="463">
        <v>0</v>
      </c>
      <c r="P60" s="836">
        <v>3000</v>
      </c>
      <c r="Q60" s="27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79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29" customFormat="1" ht="25.5">
      <c r="A61" s="450"/>
      <c r="B61" s="55"/>
      <c r="C61" s="55"/>
      <c r="D61" s="55"/>
      <c r="E61" s="55"/>
      <c r="F61" s="55">
        <v>11</v>
      </c>
      <c r="G61" s="63"/>
      <c r="H61" s="63"/>
      <c r="I61" s="63"/>
      <c r="J61" s="801" t="s">
        <v>507</v>
      </c>
      <c r="K61" s="470">
        <v>0</v>
      </c>
      <c r="L61" s="471">
        <v>0</v>
      </c>
      <c r="M61" s="477">
        <v>0</v>
      </c>
      <c r="N61" s="462">
        <v>6480</v>
      </c>
      <c r="O61" s="463">
        <v>0</v>
      </c>
      <c r="P61" s="836">
        <v>6480</v>
      </c>
      <c r="Q61" s="27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79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29" customFormat="1" ht="25.5">
      <c r="A62" s="450"/>
      <c r="B62" s="55"/>
      <c r="C62" s="55"/>
      <c r="D62" s="55"/>
      <c r="E62" s="55"/>
      <c r="F62" s="38">
        <v>12</v>
      </c>
      <c r="G62" s="63"/>
      <c r="H62" s="63"/>
      <c r="I62" s="63"/>
      <c r="J62" s="62" t="s">
        <v>867</v>
      </c>
      <c r="K62" s="462">
        <v>0</v>
      </c>
      <c r="L62" s="463">
        <v>0</v>
      </c>
      <c r="M62" s="494">
        <v>0</v>
      </c>
      <c r="N62" s="462">
        <v>5498</v>
      </c>
      <c r="O62" s="463">
        <v>0</v>
      </c>
      <c r="P62" s="836">
        <v>5498</v>
      </c>
      <c r="Q62" s="27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79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29" customFormat="1" ht="12.75">
      <c r="A63" s="450"/>
      <c r="B63" s="55"/>
      <c r="C63" s="55"/>
      <c r="D63" s="55"/>
      <c r="E63" s="55"/>
      <c r="F63" s="55">
        <v>13</v>
      </c>
      <c r="G63" s="63"/>
      <c r="H63" s="63"/>
      <c r="I63" s="63"/>
      <c r="J63" s="801" t="s">
        <v>868</v>
      </c>
      <c r="K63" s="462">
        <v>0</v>
      </c>
      <c r="L63" s="463">
        <v>0</v>
      </c>
      <c r="M63" s="494">
        <v>0</v>
      </c>
      <c r="N63" s="462">
        <v>2401</v>
      </c>
      <c r="O63" s="463">
        <v>0</v>
      </c>
      <c r="P63" s="836">
        <v>2401</v>
      </c>
      <c r="Q63" s="27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79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29" customFormat="1" ht="25.5">
      <c r="A64" s="450"/>
      <c r="B64" s="55"/>
      <c r="C64" s="55"/>
      <c r="D64" s="55"/>
      <c r="E64" s="55"/>
      <c r="F64" s="38">
        <v>14</v>
      </c>
      <c r="G64" s="63"/>
      <c r="H64" s="63"/>
      <c r="I64" s="63"/>
      <c r="J64" s="801" t="s">
        <v>869</v>
      </c>
      <c r="K64" s="462">
        <v>0</v>
      </c>
      <c r="L64" s="463">
        <v>0</v>
      </c>
      <c r="M64" s="494">
        <v>0</v>
      </c>
      <c r="N64" s="462">
        <v>600</v>
      </c>
      <c r="O64" s="463">
        <v>0</v>
      </c>
      <c r="P64" s="836">
        <v>600</v>
      </c>
      <c r="Q64" s="27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79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5" customFormat="1" ht="12.75">
      <c r="A65" s="449">
        <v>2</v>
      </c>
      <c r="B65" s="53"/>
      <c r="C65" s="53"/>
      <c r="D65" s="53"/>
      <c r="E65" s="53"/>
      <c r="F65" s="53"/>
      <c r="G65" s="54" t="s">
        <v>117</v>
      </c>
      <c r="H65" s="54"/>
      <c r="I65" s="54"/>
      <c r="J65" s="800"/>
      <c r="K65" s="472">
        <v>278006</v>
      </c>
      <c r="L65" s="473">
        <v>0</v>
      </c>
      <c r="M65" s="497">
        <v>278006</v>
      </c>
      <c r="N65" s="472">
        <v>278006</v>
      </c>
      <c r="O65" s="473">
        <v>0</v>
      </c>
      <c r="P65" s="841">
        <v>278006</v>
      </c>
      <c r="Q65" s="796"/>
      <c r="R65" s="798"/>
      <c r="S65" s="798"/>
      <c r="T65" s="798"/>
      <c r="U65" s="798"/>
      <c r="V65" s="798"/>
      <c r="W65" s="798"/>
      <c r="X65" s="798"/>
      <c r="Y65" s="798"/>
      <c r="Z65" s="798"/>
      <c r="AA65" s="798"/>
      <c r="AB65" s="798"/>
      <c r="AC65" s="798"/>
      <c r="AD65" s="798"/>
      <c r="AE65" s="798"/>
      <c r="AF65" s="798"/>
      <c r="AG65" s="798"/>
      <c r="AH65" s="798"/>
      <c r="AI65" s="798"/>
      <c r="AJ65" s="798"/>
      <c r="AK65" s="798"/>
      <c r="AL65" s="798"/>
    </row>
    <row r="66" spans="1:38" s="35" customFormat="1" ht="12.75">
      <c r="A66" s="805"/>
      <c r="B66" s="806">
        <v>2</v>
      </c>
      <c r="C66" s="806"/>
      <c r="D66" s="806"/>
      <c r="E66" s="806"/>
      <c r="F66" s="53"/>
      <c r="G66" s="807"/>
      <c r="H66" s="804" t="s">
        <v>128</v>
      </c>
      <c r="I66" s="807"/>
      <c r="J66" s="804"/>
      <c r="K66" s="472">
        <v>278006</v>
      </c>
      <c r="L66" s="473">
        <v>0</v>
      </c>
      <c r="M66" s="497">
        <v>278006</v>
      </c>
      <c r="N66" s="472">
        <v>278006</v>
      </c>
      <c r="O66" s="473">
        <v>0</v>
      </c>
      <c r="P66" s="841">
        <v>278006</v>
      </c>
      <c r="Q66" s="796"/>
      <c r="R66" s="798"/>
      <c r="S66" s="798"/>
      <c r="T66" s="798"/>
      <c r="U66" s="798"/>
      <c r="V66" s="798"/>
      <c r="W66" s="798"/>
      <c r="X66" s="798"/>
      <c r="Y66" s="798"/>
      <c r="Z66" s="798"/>
      <c r="AA66" s="798"/>
      <c r="AB66" s="798"/>
      <c r="AC66" s="798"/>
      <c r="AD66" s="798"/>
      <c r="AE66" s="798"/>
      <c r="AF66" s="798"/>
      <c r="AG66" s="798"/>
      <c r="AH66" s="798"/>
      <c r="AI66" s="798"/>
      <c r="AJ66" s="798"/>
      <c r="AK66" s="798"/>
      <c r="AL66" s="798"/>
    </row>
    <row r="67" spans="1:38" s="29" customFormat="1" ht="25.5">
      <c r="A67" s="444"/>
      <c r="B67" s="38"/>
      <c r="C67" s="38"/>
      <c r="D67" s="38"/>
      <c r="E67" s="38"/>
      <c r="F67" s="38">
        <v>1</v>
      </c>
      <c r="G67" s="37"/>
      <c r="H67" s="37"/>
      <c r="I67" s="37"/>
      <c r="J67" s="62" t="s">
        <v>97</v>
      </c>
      <c r="K67" s="470">
        <v>238467</v>
      </c>
      <c r="L67" s="471">
        <v>0</v>
      </c>
      <c r="M67" s="494">
        <v>238467</v>
      </c>
      <c r="N67" s="470">
        <v>238467</v>
      </c>
      <c r="O67" s="471">
        <v>0</v>
      </c>
      <c r="P67" s="836">
        <v>238467</v>
      </c>
      <c r="Q67" s="27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79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29" customFormat="1" ht="25.5">
      <c r="A68" s="444"/>
      <c r="B68" s="38"/>
      <c r="C68" s="38"/>
      <c r="D68" s="38"/>
      <c r="E68" s="38"/>
      <c r="F68" s="38">
        <v>2</v>
      </c>
      <c r="G68" s="37"/>
      <c r="H68" s="37"/>
      <c r="I68" s="37"/>
      <c r="J68" s="62" t="s">
        <v>98</v>
      </c>
      <c r="K68" s="462">
        <v>1751</v>
      </c>
      <c r="L68" s="463">
        <v>0</v>
      </c>
      <c r="M68" s="494">
        <v>1751</v>
      </c>
      <c r="N68" s="462">
        <v>1751</v>
      </c>
      <c r="O68" s="463">
        <v>0</v>
      </c>
      <c r="P68" s="836">
        <v>1751</v>
      </c>
      <c r="Q68" s="27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29" customFormat="1" ht="12.75">
      <c r="A69" s="450"/>
      <c r="B69" s="55"/>
      <c r="C69" s="55"/>
      <c r="D69" s="55"/>
      <c r="E69" s="38"/>
      <c r="F69" s="38">
        <v>3</v>
      </c>
      <c r="G69" s="63"/>
      <c r="H69" s="63"/>
      <c r="I69" s="63"/>
      <c r="J69" s="62" t="s">
        <v>100</v>
      </c>
      <c r="K69" s="462">
        <v>8752</v>
      </c>
      <c r="L69" s="463">
        <v>0</v>
      </c>
      <c r="M69" s="494">
        <v>8752</v>
      </c>
      <c r="N69" s="462">
        <v>8752</v>
      </c>
      <c r="O69" s="463">
        <v>0</v>
      </c>
      <c r="P69" s="836">
        <v>8752</v>
      </c>
      <c r="Q69" s="27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29" customFormat="1" ht="12.75">
      <c r="A70" s="450"/>
      <c r="B70" s="55"/>
      <c r="C70" s="55"/>
      <c r="D70" s="55"/>
      <c r="E70" s="38"/>
      <c r="F70" s="38">
        <v>4</v>
      </c>
      <c r="G70" s="63"/>
      <c r="H70" s="63"/>
      <c r="I70" s="63"/>
      <c r="J70" s="62" t="s">
        <v>101</v>
      </c>
      <c r="K70" s="462">
        <v>29036</v>
      </c>
      <c r="L70" s="463">
        <v>0</v>
      </c>
      <c r="M70" s="494">
        <v>29036</v>
      </c>
      <c r="N70" s="462">
        <v>29036</v>
      </c>
      <c r="O70" s="463">
        <v>0</v>
      </c>
      <c r="P70" s="836">
        <v>29036</v>
      </c>
      <c r="Q70" s="27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5" customFormat="1" ht="12.75">
      <c r="A71" s="449">
        <v>3</v>
      </c>
      <c r="B71" s="53"/>
      <c r="C71" s="53"/>
      <c r="D71" s="53"/>
      <c r="E71" s="53"/>
      <c r="F71" s="53"/>
      <c r="G71" s="54" t="s">
        <v>9</v>
      </c>
      <c r="H71" s="54"/>
      <c r="I71" s="54"/>
      <c r="J71" s="800"/>
      <c r="K71" s="472">
        <v>2637000</v>
      </c>
      <c r="L71" s="473">
        <v>0</v>
      </c>
      <c r="M71" s="497">
        <v>2637000</v>
      </c>
      <c r="N71" s="472">
        <v>2787000</v>
      </c>
      <c r="O71" s="473">
        <v>0</v>
      </c>
      <c r="P71" s="841">
        <v>2787000</v>
      </c>
      <c r="Q71" s="796"/>
      <c r="R71" s="798"/>
      <c r="S71" s="798"/>
      <c r="T71" s="798"/>
      <c r="U71" s="798"/>
      <c r="V71" s="798"/>
      <c r="W71" s="798"/>
      <c r="X71" s="798"/>
      <c r="Y71" s="798"/>
      <c r="Z71" s="798"/>
      <c r="AA71" s="798"/>
      <c r="AB71" s="798"/>
      <c r="AC71" s="798"/>
      <c r="AD71" s="798"/>
      <c r="AE71" s="798"/>
      <c r="AF71" s="798"/>
      <c r="AG71" s="798"/>
      <c r="AH71" s="798"/>
      <c r="AI71" s="798"/>
      <c r="AJ71" s="798"/>
      <c r="AK71" s="798"/>
      <c r="AL71" s="798"/>
    </row>
    <row r="72" spans="1:38" s="35" customFormat="1" ht="12.75">
      <c r="A72" s="449"/>
      <c r="B72" s="53">
        <v>1</v>
      </c>
      <c r="C72" s="53"/>
      <c r="D72" s="53"/>
      <c r="E72" s="53"/>
      <c r="F72" s="53"/>
      <c r="G72" s="54"/>
      <c r="H72" s="54" t="s">
        <v>130</v>
      </c>
      <c r="I72" s="54"/>
      <c r="J72" s="800"/>
      <c r="K72" s="463">
        <v>2514000</v>
      </c>
      <c r="L72" s="477">
        <v>0</v>
      </c>
      <c r="M72" s="477">
        <v>2514000</v>
      </c>
      <c r="N72" s="659">
        <v>2664000</v>
      </c>
      <c r="O72" s="471">
        <v>0</v>
      </c>
      <c r="P72" s="840">
        <v>2664000</v>
      </c>
      <c r="Q72" s="796"/>
      <c r="R72" s="798"/>
      <c r="S72" s="798"/>
      <c r="T72" s="798"/>
      <c r="U72" s="798"/>
      <c r="V72" s="798"/>
      <c r="W72" s="798"/>
      <c r="X72" s="798"/>
      <c r="Y72" s="798"/>
      <c r="Z72" s="798"/>
      <c r="AA72" s="798"/>
      <c r="AB72" s="798"/>
      <c r="AC72" s="798"/>
      <c r="AD72" s="798"/>
      <c r="AE72" s="798"/>
      <c r="AF72" s="798"/>
      <c r="AG72" s="798"/>
      <c r="AH72" s="798"/>
      <c r="AI72" s="798"/>
      <c r="AJ72" s="798"/>
      <c r="AK72" s="798"/>
      <c r="AL72" s="798"/>
    </row>
    <row r="73" spans="1:38" s="29" customFormat="1" ht="12.75">
      <c r="A73" s="444"/>
      <c r="B73" s="38"/>
      <c r="C73" s="38"/>
      <c r="D73" s="38"/>
      <c r="E73" s="38"/>
      <c r="F73" s="38">
        <v>1</v>
      </c>
      <c r="G73" s="37"/>
      <c r="H73" s="37"/>
      <c r="I73" s="37"/>
      <c r="J73" s="62" t="s">
        <v>87</v>
      </c>
      <c r="K73" s="462">
        <v>411000</v>
      </c>
      <c r="L73" s="463">
        <v>0</v>
      </c>
      <c r="M73" s="494">
        <v>411000</v>
      </c>
      <c r="N73" s="462">
        <v>411000</v>
      </c>
      <c r="O73" s="463">
        <v>0</v>
      </c>
      <c r="P73" s="836">
        <v>411000</v>
      </c>
      <c r="Q73" s="27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29" customFormat="1" ht="12.75">
      <c r="A74" s="444"/>
      <c r="B74" s="38"/>
      <c r="C74" s="38"/>
      <c r="D74" s="38"/>
      <c r="E74" s="38"/>
      <c r="F74" s="38">
        <v>2</v>
      </c>
      <c r="G74" s="37"/>
      <c r="H74" s="37"/>
      <c r="I74" s="37"/>
      <c r="J74" s="62" t="s">
        <v>88</v>
      </c>
      <c r="K74" s="462">
        <v>1930000</v>
      </c>
      <c r="L74" s="463">
        <v>0</v>
      </c>
      <c r="M74" s="494">
        <v>1930000</v>
      </c>
      <c r="N74" s="462">
        <v>2080000</v>
      </c>
      <c r="O74" s="463">
        <v>0</v>
      </c>
      <c r="P74" s="836">
        <v>2080000</v>
      </c>
      <c r="Q74" s="27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29" customFormat="1" ht="12.75">
      <c r="A75" s="444"/>
      <c r="B75" s="38"/>
      <c r="C75" s="38"/>
      <c r="D75" s="38"/>
      <c r="E75" s="38"/>
      <c r="F75" s="38">
        <v>3</v>
      </c>
      <c r="G75" s="37"/>
      <c r="H75" s="37"/>
      <c r="I75" s="37"/>
      <c r="J75" s="62" t="s">
        <v>89</v>
      </c>
      <c r="K75" s="462">
        <v>58000</v>
      </c>
      <c r="L75" s="463">
        <v>0</v>
      </c>
      <c r="M75" s="494">
        <v>58000</v>
      </c>
      <c r="N75" s="462">
        <v>58000</v>
      </c>
      <c r="O75" s="463">
        <v>0</v>
      </c>
      <c r="P75" s="836">
        <v>58000</v>
      </c>
      <c r="Q75" s="27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29" customFormat="1" ht="12.75">
      <c r="A76" s="444"/>
      <c r="B76" s="38"/>
      <c r="C76" s="38"/>
      <c r="D76" s="38"/>
      <c r="E76" s="38"/>
      <c r="F76" s="38">
        <v>4</v>
      </c>
      <c r="G76" s="37"/>
      <c r="H76" s="37"/>
      <c r="I76" s="37"/>
      <c r="J76" s="62" t="s">
        <v>90</v>
      </c>
      <c r="K76" s="462">
        <v>3000</v>
      </c>
      <c r="L76" s="463">
        <v>0</v>
      </c>
      <c r="M76" s="494">
        <v>3000</v>
      </c>
      <c r="N76" s="462">
        <v>3000</v>
      </c>
      <c r="O76" s="463">
        <v>0</v>
      </c>
      <c r="P76" s="836">
        <v>3000</v>
      </c>
      <c r="Q76" s="27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29" customFormat="1" ht="12.75">
      <c r="A77" s="444"/>
      <c r="B77" s="38"/>
      <c r="C77" s="38"/>
      <c r="D77" s="38"/>
      <c r="E77" s="38"/>
      <c r="F77" s="38">
        <v>5</v>
      </c>
      <c r="G77" s="37"/>
      <c r="H77" s="37"/>
      <c r="I77" s="37"/>
      <c r="J77" s="62" t="s">
        <v>91</v>
      </c>
      <c r="K77" s="462">
        <v>112000</v>
      </c>
      <c r="L77" s="463">
        <v>0</v>
      </c>
      <c r="M77" s="494">
        <v>112000</v>
      </c>
      <c r="N77" s="462">
        <v>112000</v>
      </c>
      <c r="O77" s="463">
        <v>0</v>
      </c>
      <c r="P77" s="836">
        <v>112000</v>
      </c>
      <c r="Q77" s="27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29" customFormat="1" ht="12.75">
      <c r="A78" s="444"/>
      <c r="B78" s="34">
        <v>2</v>
      </c>
      <c r="C78" s="38"/>
      <c r="D78" s="38"/>
      <c r="E78" s="38"/>
      <c r="F78" s="38"/>
      <c r="G78" s="37"/>
      <c r="H78" s="72" t="s">
        <v>92</v>
      </c>
      <c r="I78" s="37"/>
      <c r="J78" s="37"/>
      <c r="K78" s="462">
        <v>90000</v>
      </c>
      <c r="L78" s="463">
        <v>0</v>
      </c>
      <c r="M78" s="494">
        <v>90000</v>
      </c>
      <c r="N78" s="462">
        <v>90000</v>
      </c>
      <c r="O78" s="463">
        <v>0</v>
      </c>
      <c r="P78" s="836">
        <v>90000</v>
      </c>
      <c r="Q78" s="27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29" customFormat="1" ht="12.75">
      <c r="A79" s="445"/>
      <c r="B79" s="34">
        <v>3</v>
      </c>
      <c r="C79" s="49"/>
      <c r="D79" s="49"/>
      <c r="E79" s="49"/>
      <c r="F79" s="38"/>
      <c r="G79" s="808"/>
      <c r="H79" s="809" t="s">
        <v>131</v>
      </c>
      <c r="I79" s="50"/>
      <c r="J79" s="344"/>
      <c r="K79" s="478">
        <v>23000</v>
      </c>
      <c r="L79" s="479">
        <v>0</v>
      </c>
      <c r="M79" s="498">
        <v>23000</v>
      </c>
      <c r="N79" s="478">
        <v>23000</v>
      </c>
      <c r="O79" s="479">
        <v>0</v>
      </c>
      <c r="P79" s="843">
        <v>23000</v>
      </c>
      <c r="Q79" s="27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29" customFormat="1" ht="12.75">
      <c r="A80" s="444"/>
      <c r="B80" s="34">
        <v>4</v>
      </c>
      <c r="C80" s="38"/>
      <c r="D80" s="38"/>
      <c r="E80" s="38"/>
      <c r="F80" s="38"/>
      <c r="G80" s="37"/>
      <c r="H80" s="72" t="s">
        <v>516</v>
      </c>
      <c r="I80" s="37"/>
      <c r="J80" s="62"/>
      <c r="K80" s="462">
        <v>10000</v>
      </c>
      <c r="L80" s="463">
        <v>0</v>
      </c>
      <c r="M80" s="494">
        <v>10000</v>
      </c>
      <c r="N80" s="462">
        <v>10000</v>
      </c>
      <c r="O80" s="463">
        <v>0</v>
      </c>
      <c r="P80" s="836">
        <v>10000</v>
      </c>
      <c r="Q80" s="27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5" customFormat="1" ht="12.75">
      <c r="A81" s="449">
        <v>4</v>
      </c>
      <c r="B81" s="53"/>
      <c r="C81" s="53"/>
      <c r="D81" s="53"/>
      <c r="E81" s="53"/>
      <c r="F81" s="53"/>
      <c r="G81" s="54" t="s">
        <v>11</v>
      </c>
      <c r="H81" s="54"/>
      <c r="I81" s="54"/>
      <c r="J81" s="800"/>
      <c r="K81" s="472">
        <v>503700</v>
      </c>
      <c r="L81" s="473">
        <v>98463</v>
      </c>
      <c r="M81" s="497">
        <v>602163</v>
      </c>
      <c r="N81" s="472">
        <v>503700</v>
      </c>
      <c r="O81" s="473">
        <v>98463</v>
      </c>
      <c r="P81" s="841">
        <v>602163</v>
      </c>
      <c r="Q81" s="796"/>
      <c r="R81" s="798"/>
      <c r="S81" s="798"/>
      <c r="T81" s="798"/>
      <c r="U81" s="798"/>
      <c r="V81" s="798"/>
      <c r="W81" s="798"/>
      <c r="X81" s="798"/>
      <c r="Y81" s="798"/>
      <c r="Z81" s="798"/>
      <c r="AA81" s="798"/>
      <c r="AB81" s="798"/>
      <c r="AC81" s="798"/>
      <c r="AD81" s="798"/>
      <c r="AE81" s="798"/>
      <c r="AF81" s="798"/>
      <c r="AG81" s="798"/>
      <c r="AH81" s="798"/>
      <c r="AI81" s="798"/>
      <c r="AJ81" s="798"/>
      <c r="AK81" s="798"/>
      <c r="AL81" s="798"/>
    </row>
    <row r="82" spans="1:38" s="29" customFormat="1" ht="12.75">
      <c r="A82" s="444"/>
      <c r="B82" s="38"/>
      <c r="C82" s="38"/>
      <c r="D82" s="38"/>
      <c r="E82" s="38"/>
      <c r="F82" s="38">
        <v>1</v>
      </c>
      <c r="G82" s="40"/>
      <c r="H82" s="37"/>
      <c r="I82" s="37"/>
      <c r="J82" s="62" t="s">
        <v>80</v>
      </c>
      <c r="K82" s="462">
        <v>98436</v>
      </c>
      <c r="L82" s="463">
        <v>0</v>
      </c>
      <c r="M82" s="494">
        <v>98436</v>
      </c>
      <c r="N82" s="462">
        <v>98436</v>
      </c>
      <c r="O82" s="463">
        <v>0</v>
      </c>
      <c r="P82" s="836">
        <v>98436</v>
      </c>
      <c r="Q82" s="27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29" customFormat="1" ht="25.5">
      <c r="A83" s="444"/>
      <c r="B83" s="38"/>
      <c r="C83" s="38"/>
      <c r="D83" s="38"/>
      <c r="E83" s="38"/>
      <c r="F83" s="38">
        <v>2</v>
      </c>
      <c r="G83" s="40"/>
      <c r="H83" s="37"/>
      <c r="I83" s="37"/>
      <c r="J83" s="62" t="s">
        <v>81</v>
      </c>
      <c r="K83" s="462">
        <v>41322</v>
      </c>
      <c r="L83" s="463">
        <v>11678</v>
      </c>
      <c r="M83" s="494">
        <v>53000</v>
      </c>
      <c r="N83" s="462">
        <v>41322</v>
      </c>
      <c r="O83" s="463">
        <v>11678</v>
      </c>
      <c r="P83" s="836">
        <v>53000</v>
      </c>
      <c r="Q83" s="27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29" customFormat="1" ht="12.75">
      <c r="A84" s="444"/>
      <c r="B84" s="38"/>
      <c r="C84" s="38"/>
      <c r="D84" s="38"/>
      <c r="E84" s="38"/>
      <c r="F84" s="38">
        <v>3</v>
      </c>
      <c r="G84" s="40"/>
      <c r="H84" s="37"/>
      <c r="I84" s="37"/>
      <c r="J84" s="62" t="s">
        <v>82</v>
      </c>
      <c r="K84" s="462">
        <v>17374</v>
      </c>
      <c r="L84" s="463">
        <v>35</v>
      </c>
      <c r="M84" s="494">
        <v>17409</v>
      </c>
      <c r="N84" s="462">
        <v>17374</v>
      </c>
      <c r="O84" s="463">
        <v>35</v>
      </c>
      <c r="P84" s="836">
        <v>17409</v>
      </c>
      <c r="Q84" s="27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29" customFormat="1" ht="12.75">
      <c r="A85" s="444"/>
      <c r="B85" s="38"/>
      <c r="C85" s="38"/>
      <c r="D85" s="38"/>
      <c r="E85" s="38"/>
      <c r="F85" s="38">
        <v>4</v>
      </c>
      <c r="G85" s="40"/>
      <c r="H85" s="37"/>
      <c r="I85" s="37"/>
      <c r="J85" s="62" t="s">
        <v>83</v>
      </c>
      <c r="K85" s="462">
        <v>19090</v>
      </c>
      <c r="L85" s="463">
        <v>5154</v>
      </c>
      <c r="M85" s="494">
        <v>24244</v>
      </c>
      <c r="N85" s="462">
        <v>19090</v>
      </c>
      <c r="O85" s="463">
        <v>5154</v>
      </c>
      <c r="P85" s="836">
        <v>24244</v>
      </c>
      <c r="Q85" s="27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29" customFormat="1" ht="12.75">
      <c r="A86" s="444"/>
      <c r="B86" s="38"/>
      <c r="C86" s="38"/>
      <c r="D86" s="38"/>
      <c r="E86" s="38"/>
      <c r="F86" s="38">
        <v>5</v>
      </c>
      <c r="G86" s="40"/>
      <c r="H86" s="37"/>
      <c r="I86" s="37"/>
      <c r="J86" s="62" t="s">
        <v>84</v>
      </c>
      <c r="K86" s="462">
        <v>48815</v>
      </c>
      <c r="L86" s="463">
        <v>11212</v>
      </c>
      <c r="M86" s="494">
        <v>60027</v>
      </c>
      <c r="N86" s="462">
        <v>48815</v>
      </c>
      <c r="O86" s="463">
        <v>11212</v>
      </c>
      <c r="P86" s="836">
        <v>60027</v>
      </c>
      <c r="Q86" s="27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29" customFormat="1" ht="12.75">
      <c r="A87" s="444"/>
      <c r="B87" s="38"/>
      <c r="C87" s="38"/>
      <c r="D87" s="38"/>
      <c r="E87" s="38"/>
      <c r="F87" s="38">
        <v>6</v>
      </c>
      <c r="G87" s="40"/>
      <c r="H87" s="37"/>
      <c r="I87" s="37"/>
      <c r="J87" s="37" t="s">
        <v>317</v>
      </c>
      <c r="K87" s="462">
        <v>23504</v>
      </c>
      <c r="L87" s="463">
        <v>6346</v>
      </c>
      <c r="M87" s="494">
        <v>29850</v>
      </c>
      <c r="N87" s="462">
        <v>23504</v>
      </c>
      <c r="O87" s="463">
        <v>6346</v>
      </c>
      <c r="P87" s="836">
        <v>29850</v>
      </c>
      <c r="Q87" s="27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29" customFormat="1" ht="12.75">
      <c r="A88" s="444"/>
      <c r="B88" s="38"/>
      <c r="C88" s="38"/>
      <c r="D88" s="38"/>
      <c r="E88" s="38"/>
      <c r="F88" s="38">
        <v>7</v>
      </c>
      <c r="G88" s="37"/>
      <c r="H88" s="37"/>
      <c r="I88" s="37"/>
      <c r="J88" s="62" t="s">
        <v>121</v>
      </c>
      <c r="K88" s="462">
        <v>105000</v>
      </c>
      <c r="L88" s="463">
        <v>28350</v>
      </c>
      <c r="M88" s="494">
        <v>133350</v>
      </c>
      <c r="N88" s="462">
        <v>71000</v>
      </c>
      <c r="O88" s="463">
        <v>19170</v>
      </c>
      <c r="P88" s="836">
        <v>90170</v>
      </c>
      <c r="Q88" s="27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29" customFormat="1" ht="12.75">
      <c r="A89" s="444"/>
      <c r="B89" s="38"/>
      <c r="C89" s="38"/>
      <c r="D89" s="38"/>
      <c r="E89" s="38"/>
      <c r="F89" s="38">
        <v>8</v>
      </c>
      <c r="G89" s="37"/>
      <c r="H89" s="37"/>
      <c r="I89" s="37"/>
      <c r="J89" s="62" t="s">
        <v>122</v>
      </c>
      <c r="K89" s="462">
        <v>6750</v>
      </c>
      <c r="L89" s="463">
        <v>1823</v>
      </c>
      <c r="M89" s="494">
        <v>8573</v>
      </c>
      <c r="N89" s="462">
        <v>40750</v>
      </c>
      <c r="O89" s="463">
        <v>11003</v>
      </c>
      <c r="P89" s="836">
        <v>51753</v>
      </c>
      <c r="Q89" s="27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29" customFormat="1" ht="12.75">
      <c r="A90" s="445"/>
      <c r="B90" s="38"/>
      <c r="C90" s="49"/>
      <c r="D90" s="49"/>
      <c r="E90" s="49"/>
      <c r="F90" s="38">
        <v>9</v>
      </c>
      <c r="G90" s="808"/>
      <c r="H90" s="50"/>
      <c r="I90" s="50"/>
      <c r="J90" s="344" t="s">
        <v>663</v>
      </c>
      <c r="K90" s="478">
        <v>85624</v>
      </c>
      <c r="L90" s="479">
        <v>23118</v>
      </c>
      <c r="M90" s="498">
        <v>108742</v>
      </c>
      <c r="N90" s="478">
        <v>85624</v>
      </c>
      <c r="O90" s="479">
        <v>23118</v>
      </c>
      <c r="P90" s="843">
        <v>108742</v>
      </c>
      <c r="Q90" s="27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29" customFormat="1" ht="12.75">
      <c r="A91" s="444"/>
      <c r="B91" s="38"/>
      <c r="C91" s="38"/>
      <c r="D91" s="38"/>
      <c r="E91" s="38"/>
      <c r="F91" s="38">
        <v>10</v>
      </c>
      <c r="G91" s="40"/>
      <c r="H91" s="37"/>
      <c r="I91" s="37"/>
      <c r="J91" s="62" t="s">
        <v>85</v>
      </c>
      <c r="K91" s="462">
        <v>57785</v>
      </c>
      <c r="L91" s="463">
        <v>10747</v>
      </c>
      <c r="M91" s="494">
        <v>68532</v>
      </c>
      <c r="N91" s="462">
        <v>57785</v>
      </c>
      <c r="O91" s="463">
        <v>10747</v>
      </c>
      <c r="P91" s="836">
        <v>68532</v>
      </c>
      <c r="Q91" s="27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29" customFormat="1" ht="12.75">
      <c r="A92" s="445"/>
      <c r="B92" s="49"/>
      <c r="C92" s="49"/>
      <c r="D92" s="38"/>
      <c r="E92" s="59"/>
      <c r="F92" s="38"/>
      <c r="G92" s="60"/>
      <c r="H92" s="61"/>
      <c r="I92" s="61"/>
      <c r="J92" s="810" t="s">
        <v>86</v>
      </c>
      <c r="K92" s="474">
        <v>5317</v>
      </c>
      <c r="L92" s="475">
        <v>810</v>
      </c>
      <c r="M92" s="499">
        <v>6127</v>
      </c>
      <c r="N92" s="474">
        <v>5317</v>
      </c>
      <c r="O92" s="475">
        <v>810</v>
      </c>
      <c r="P92" s="839">
        <v>6127</v>
      </c>
      <c r="Q92" s="27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5" customFormat="1" ht="12.75">
      <c r="A93" s="442">
        <v>5</v>
      </c>
      <c r="B93" s="34"/>
      <c r="C93" s="34"/>
      <c r="D93" s="53"/>
      <c r="E93" s="53"/>
      <c r="F93" s="53"/>
      <c r="G93" s="54" t="s">
        <v>12</v>
      </c>
      <c r="H93" s="54"/>
      <c r="I93" s="54"/>
      <c r="J93" s="800"/>
      <c r="K93" s="472">
        <v>53365</v>
      </c>
      <c r="L93" s="473">
        <v>13329</v>
      </c>
      <c r="M93" s="497">
        <v>66694</v>
      </c>
      <c r="N93" s="472">
        <v>53365</v>
      </c>
      <c r="O93" s="473">
        <v>13329</v>
      </c>
      <c r="P93" s="841">
        <v>66694</v>
      </c>
      <c r="Q93" s="796"/>
      <c r="R93" s="798"/>
      <c r="S93" s="798"/>
      <c r="T93" s="798"/>
      <c r="U93" s="798"/>
      <c r="V93" s="798"/>
      <c r="W93" s="798"/>
      <c r="X93" s="798"/>
      <c r="Y93" s="798"/>
      <c r="Z93" s="798"/>
      <c r="AA93" s="798"/>
      <c r="AB93" s="798"/>
      <c r="AC93" s="798"/>
      <c r="AD93" s="798"/>
      <c r="AE93" s="798"/>
      <c r="AF93" s="798"/>
      <c r="AG93" s="798"/>
      <c r="AH93" s="798"/>
      <c r="AI93" s="798"/>
      <c r="AJ93" s="798"/>
      <c r="AK93" s="798"/>
      <c r="AL93" s="798"/>
    </row>
    <row r="94" spans="1:38" s="29" customFormat="1" ht="25.5">
      <c r="A94" s="444"/>
      <c r="B94" s="38"/>
      <c r="C94" s="38"/>
      <c r="D94" s="38"/>
      <c r="E94" s="38"/>
      <c r="F94" s="38">
        <v>1</v>
      </c>
      <c r="G94" s="37"/>
      <c r="H94" s="37"/>
      <c r="I94" s="37"/>
      <c r="J94" s="62" t="s">
        <v>107</v>
      </c>
      <c r="K94" s="462">
        <v>49365</v>
      </c>
      <c r="L94" s="463">
        <v>13329</v>
      </c>
      <c r="M94" s="494">
        <v>62694</v>
      </c>
      <c r="N94" s="462">
        <v>49365</v>
      </c>
      <c r="O94" s="463">
        <v>13329</v>
      </c>
      <c r="P94" s="836">
        <v>62694</v>
      </c>
      <c r="Q94" s="27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29" customFormat="1" ht="12.75">
      <c r="A95" s="444"/>
      <c r="B95" s="38"/>
      <c r="C95" s="38"/>
      <c r="D95" s="38"/>
      <c r="E95" s="38"/>
      <c r="F95" s="38">
        <v>2</v>
      </c>
      <c r="G95" s="37"/>
      <c r="H95" s="37"/>
      <c r="I95" s="37"/>
      <c r="J95" s="62" t="s">
        <v>108</v>
      </c>
      <c r="K95" s="462">
        <v>4000</v>
      </c>
      <c r="L95" s="463">
        <v>0</v>
      </c>
      <c r="M95" s="494">
        <v>4000</v>
      </c>
      <c r="N95" s="462">
        <v>4000</v>
      </c>
      <c r="O95" s="463">
        <v>0</v>
      </c>
      <c r="P95" s="836">
        <v>4000</v>
      </c>
      <c r="Q95" s="27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5" customFormat="1" ht="12.75">
      <c r="A96" s="805">
        <v>6</v>
      </c>
      <c r="B96" s="806"/>
      <c r="C96" s="806"/>
      <c r="D96" s="806"/>
      <c r="E96" s="806"/>
      <c r="F96" s="806"/>
      <c r="G96" s="807" t="s">
        <v>123</v>
      </c>
      <c r="H96" s="807"/>
      <c r="I96" s="807"/>
      <c r="J96" s="811"/>
      <c r="K96" s="480">
        <v>50102</v>
      </c>
      <c r="L96" s="467">
        <v>0</v>
      </c>
      <c r="M96" s="500">
        <v>50102</v>
      </c>
      <c r="N96" s="480">
        <v>37919</v>
      </c>
      <c r="O96" s="467">
        <v>0</v>
      </c>
      <c r="P96" s="844">
        <v>37919</v>
      </c>
      <c r="Q96" s="796"/>
      <c r="R96" s="798"/>
      <c r="S96" s="798"/>
      <c r="T96" s="798"/>
      <c r="U96" s="798"/>
      <c r="V96" s="798"/>
      <c r="W96" s="798"/>
      <c r="X96" s="798"/>
      <c r="Y96" s="798"/>
      <c r="Z96" s="798"/>
      <c r="AA96" s="798"/>
      <c r="AB96" s="798"/>
      <c r="AC96" s="798"/>
      <c r="AD96" s="798"/>
      <c r="AE96" s="798"/>
      <c r="AF96" s="798"/>
      <c r="AG96" s="798"/>
      <c r="AH96" s="798"/>
      <c r="AI96" s="798"/>
      <c r="AJ96" s="798"/>
      <c r="AK96" s="798"/>
      <c r="AL96" s="798"/>
    </row>
    <row r="97" spans="1:38" s="35" customFormat="1" ht="12.75">
      <c r="A97" s="444"/>
      <c r="B97" s="38"/>
      <c r="C97" s="38"/>
      <c r="D97" s="38"/>
      <c r="E97" s="38"/>
      <c r="F97" s="38">
        <v>1</v>
      </c>
      <c r="G97" s="37"/>
      <c r="H97" s="37"/>
      <c r="I97" s="37"/>
      <c r="J97" s="62" t="s">
        <v>129</v>
      </c>
      <c r="K97" s="462">
        <v>49502</v>
      </c>
      <c r="L97" s="463">
        <v>0</v>
      </c>
      <c r="M97" s="494">
        <v>49502</v>
      </c>
      <c r="N97" s="462">
        <v>37319</v>
      </c>
      <c r="O97" s="463">
        <v>0</v>
      </c>
      <c r="P97" s="836">
        <v>37319</v>
      </c>
      <c r="Q97" s="27"/>
      <c r="R97" s="798"/>
      <c r="S97" s="798"/>
      <c r="T97" s="798"/>
      <c r="U97" s="798"/>
      <c r="V97" s="798"/>
      <c r="W97" s="798"/>
      <c r="X97" s="798"/>
      <c r="Y97" s="798"/>
      <c r="Z97" s="798"/>
      <c r="AA97" s="798"/>
      <c r="AB97" s="798"/>
      <c r="AC97" s="798"/>
      <c r="AD97" s="798"/>
      <c r="AE97" s="798"/>
      <c r="AF97" s="798"/>
      <c r="AG97" s="798"/>
      <c r="AH97" s="798"/>
      <c r="AI97" s="798"/>
      <c r="AJ97" s="798"/>
      <c r="AK97" s="798"/>
      <c r="AL97" s="798"/>
    </row>
    <row r="98" spans="1:38" s="35" customFormat="1" ht="12.75">
      <c r="A98" s="450"/>
      <c r="B98" s="55"/>
      <c r="C98" s="55"/>
      <c r="D98" s="55"/>
      <c r="E98" s="55"/>
      <c r="F98" s="55">
        <v>2</v>
      </c>
      <c r="G98" s="37"/>
      <c r="H98" s="63"/>
      <c r="I98" s="63"/>
      <c r="J98" s="801" t="s">
        <v>508</v>
      </c>
      <c r="K98" s="470">
        <v>600</v>
      </c>
      <c r="L98" s="471">
        <v>0</v>
      </c>
      <c r="M98" s="494">
        <v>600</v>
      </c>
      <c r="N98" s="470">
        <v>600</v>
      </c>
      <c r="O98" s="471">
        <v>0</v>
      </c>
      <c r="P98" s="836">
        <v>600</v>
      </c>
      <c r="Q98" s="27"/>
      <c r="R98" s="798"/>
      <c r="S98" s="798"/>
      <c r="T98" s="798"/>
      <c r="U98" s="798"/>
      <c r="V98" s="798"/>
      <c r="W98" s="798"/>
      <c r="X98" s="798"/>
      <c r="Y98" s="798"/>
      <c r="Z98" s="798"/>
      <c r="AA98" s="798"/>
      <c r="AB98" s="798"/>
      <c r="AC98" s="798"/>
      <c r="AD98" s="798"/>
      <c r="AE98" s="798"/>
      <c r="AF98" s="798"/>
      <c r="AG98" s="798"/>
      <c r="AH98" s="798"/>
      <c r="AI98" s="798"/>
      <c r="AJ98" s="798"/>
      <c r="AK98" s="798"/>
      <c r="AL98" s="798"/>
    </row>
    <row r="99" spans="1:38" s="29" customFormat="1" ht="12.75">
      <c r="A99" s="449">
        <v>7</v>
      </c>
      <c r="B99" s="53"/>
      <c r="C99" s="53"/>
      <c r="D99" s="53"/>
      <c r="E99" s="53"/>
      <c r="F99" s="53"/>
      <c r="G99" s="807" t="s">
        <v>124</v>
      </c>
      <c r="H99" s="54"/>
      <c r="I99" s="54"/>
      <c r="J99" s="800"/>
      <c r="K99" s="472">
        <v>12850</v>
      </c>
      <c r="L99" s="473">
        <v>0</v>
      </c>
      <c r="M99" s="497">
        <v>12850</v>
      </c>
      <c r="N99" s="472">
        <v>100850</v>
      </c>
      <c r="O99" s="473">
        <v>0</v>
      </c>
      <c r="P99" s="841">
        <v>100850</v>
      </c>
      <c r="Q99" s="27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29" customFormat="1" ht="25.5">
      <c r="A100" s="444"/>
      <c r="B100" s="38"/>
      <c r="C100" s="38"/>
      <c r="D100" s="38"/>
      <c r="E100" s="38"/>
      <c r="F100" s="38">
        <v>1</v>
      </c>
      <c r="G100" s="37"/>
      <c r="H100" s="37"/>
      <c r="I100" s="37"/>
      <c r="J100" s="62" t="s">
        <v>110</v>
      </c>
      <c r="K100" s="462">
        <v>7800</v>
      </c>
      <c r="L100" s="463">
        <v>0</v>
      </c>
      <c r="M100" s="494">
        <v>7800</v>
      </c>
      <c r="N100" s="462">
        <v>7800</v>
      </c>
      <c r="O100" s="463">
        <v>0</v>
      </c>
      <c r="P100" s="836">
        <v>7800</v>
      </c>
      <c r="Q100" s="27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29" customFormat="1" ht="12.75">
      <c r="A101" s="445"/>
      <c r="B101" s="49"/>
      <c r="C101" s="49"/>
      <c r="D101" s="49"/>
      <c r="E101" s="49"/>
      <c r="F101" s="49">
        <v>2</v>
      </c>
      <c r="G101" s="50"/>
      <c r="H101" s="50"/>
      <c r="I101" s="50"/>
      <c r="J101" s="344" t="s">
        <v>111</v>
      </c>
      <c r="K101" s="462">
        <v>4550</v>
      </c>
      <c r="L101" s="463">
        <v>0</v>
      </c>
      <c r="M101" s="494">
        <v>4550</v>
      </c>
      <c r="N101" s="462">
        <v>4550</v>
      </c>
      <c r="O101" s="463">
        <v>0</v>
      </c>
      <c r="P101" s="836">
        <v>4550</v>
      </c>
      <c r="Q101" s="27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29" customFormat="1" ht="12.75">
      <c r="A102" s="444"/>
      <c r="B102" s="38"/>
      <c r="C102" s="38"/>
      <c r="D102" s="38"/>
      <c r="E102" s="38"/>
      <c r="F102" s="38">
        <v>3</v>
      </c>
      <c r="G102" s="37"/>
      <c r="H102" s="37"/>
      <c r="I102" s="37"/>
      <c r="J102" s="62" t="s">
        <v>109</v>
      </c>
      <c r="K102" s="470">
        <v>500</v>
      </c>
      <c r="L102" s="471">
        <v>0</v>
      </c>
      <c r="M102" s="477">
        <v>500</v>
      </c>
      <c r="N102" s="470">
        <v>500</v>
      </c>
      <c r="O102" s="471">
        <v>0</v>
      </c>
      <c r="P102" s="840">
        <v>500</v>
      </c>
      <c r="Q102" s="27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29" customFormat="1" ht="25.5">
      <c r="A103" s="445"/>
      <c r="B103" s="49"/>
      <c r="C103" s="49"/>
      <c r="D103" s="49"/>
      <c r="E103" s="49"/>
      <c r="F103" s="49">
        <v>4</v>
      </c>
      <c r="G103" s="50"/>
      <c r="H103" s="50"/>
      <c r="I103" s="50"/>
      <c r="J103" s="344" t="s">
        <v>862</v>
      </c>
      <c r="K103" s="505">
        <v>0</v>
      </c>
      <c r="L103" s="463">
        <v>0</v>
      </c>
      <c r="M103" s="494">
        <v>0</v>
      </c>
      <c r="N103" s="462">
        <v>88000</v>
      </c>
      <c r="O103" s="463">
        <v>0</v>
      </c>
      <c r="P103" s="836">
        <v>88000</v>
      </c>
      <c r="Q103" s="27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29" customFormat="1" ht="20.25" customHeight="1" thickBot="1">
      <c r="A104" s="446" t="s">
        <v>112</v>
      </c>
      <c r="B104" s="812"/>
      <c r="C104" s="812"/>
      <c r="D104" s="812"/>
      <c r="E104" s="812"/>
      <c r="F104" s="812"/>
      <c r="G104" s="813"/>
      <c r="H104" s="813"/>
      <c r="I104" s="813"/>
      <c r="J104" s="814"/>
      <c r="K104" s="481">
        <v>4887268</v>
      </c>
      <c r="L104" s="482">
        <v>111792</v>
      </c>
      <c r="M104" s="501">
        <v>4999060</v>
      </c>
      <c r="N104" s="481">
        <v>5252981</v>
      </c>
      <c r="O104" s="482">
        <v>111792</v>
      </c>
      <c r="P104" s="845">
        <v>5364773</v>
      </c>
      <c r="Q104" s="27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29" customFormat="1" ht="15.75" thickTop="1">
      <c r="A105" s="815" t="s">
        <v>113</v>
      </c>
      <c r="B105" s="816"/>
      <c r="C105" s="816"/>
      <c r="D105" s="816"/>
      <c r="E105" s="816"/>
      <c r="F105" s="816"/>
      <c r="G105" s="816"/>
      <c r="H105" s="816"/>
      <c r="I105" s="816"/>
      <c r="J105" s="483"/>
      <c r="K105" s="483"/>
      <c r="L105" s="483"/>
      <c r="M105" s="502"/>
      <c r="N105" s="483"/>
      <c r="O105" s="483"/>
      <c r="P105" s="846"/>
      <c r="Q105" s="27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29" customFormat="1" ht="12.75">
      <c r="A106" s="450"/>
      <c r="B106" s="55"/>
      <c r="C106" s="55"/>
      <c r="D106" s="55"/>
      <c r="E106" s="55"/>
      <c r="F106" s="55">
        <v>1</v>
      </c>
      <c r="G106" s="54"/>
      <c r="H106" s="63"/>
      <c r="I106" s="63"/>
      <c r="J106" s="62" t="s">
        <v>125</v>
      </c>
      <c r="K106" s="470">
        <v>0</v>
      </c>
      <c r="L106" s="471">
        <v>0</v>
      </c>
      <c r="M106" s="477">
        <v>0</v>
      </c>
      <c r="N106" s="660">
        <v>-31795</v>
      </c>
      <c r="O106" s="471">
        <v>31795</v>
      </c>
      <c r="P106" s="840">
        <v>0</v>
      </c>
      <c r="Q106" s="27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29" customFormat="1" ht="12.75">
      <c r="A107" s="450"/>
      <c r="B107" s="55"/>
      <c r="C107" s="55"/>
      <c r="D107" s="55"/>
      <c r="E107" s="55"/>
      <c r="F107" s="55">
        <v>2</v>
      </c>
      <c r="G107" s="54"/>
      <c r="H107" s="63"/>
      <c r="I107" s="63"/>
      <c r="J107" s="62" t="s">
        <v>17</v>
      </c>
      <c r="K107" s="470">
        <v>1039821</v>
      </c>
      <c r="L107" s="463">
        <v>0</v>
      </c>
      <c r="M107" s="477">
        <v>1039821</v>
      </c>
      <c r="N107" s="660">
        <v>1046613</v>
      </c>
      <c r="O107" s="463">
        <v>0</v>
      </c>
      <c r="P107" s="840">
        <v>1046613</v>
      </c>
      <c r="Q107" s="27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29" customFormat="1" ht="25.5">
      <c r="A108" s="444"/>
      <c r="B108" s="38"/>
      <c r="C108" s="38"/>
      <c r="D108" s="38"/>
      <c r="E108" s="38"/>
      <c r="F108" s="38"/>
      <c r="G108" s="37"/>
      <c r="H108" s="37"/>
      <c r="I108" s="37">
        <v>1</v>
      </c>
      <c r="J108" s="62" t="s">
        <v>591</v>
      </c>
      <c r="K108" s="462">
        <v>114261</v>
      </c>
      <c r="L108" s="463">
        <v>0</v>
      </c>
      <c r="M108" s="494">
        <v>114261</v>
      </c>
      <c r="N108" s="505">
        <v>114261</v>
      </c>
      <c r="O108" s="463">
        <v>0</v>
      </c>
      <c r="P108" s="836">
        <v>114261</v>
      </c>
      <c r="Q108" s="27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29" customFormat="1" ht="25.5">
      <c r="A109" s="444"/>
      <c r="B109" s="38"/>
      <c r="C109" s="38"/>
      <c r="D109" s="38"/>
      <c r="E109" s="38"/>
      <c r="F109" s="38"/>
      <c r="G109" s="37"/>
      <c r="H109" s="37"/>
      <c r="I109" s="37">
        <v>2</v>
      </c>
      <c r="J109" s="62" t="s">
        <v>592</v>
      </c>
      <c r="K109" s="462">
        <v>552338</v>
      </c>
      <c r="L109" s="463">
        <v>0</v>
      </c>
      <c r="M109" s="494">
        <v>552338</v>
      </c>
      <c r="N109" s="505">
        <v>559130</v>
      </c>
      <c r="O109" s="463">
        <v>0</v>
      </c>
      <c r="P109" s="836">
        <v>559130</v>
      </c>
      <c r="Q109" s="27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29" customFormat="1" ht="25.5">
      <c r="A110" s="444"/>
      <c r="B110" s="38"/>
      <c r="C110" s="38"/>
      <c r="D110" s="38"/>
      <c r="E110" s="38"/>
      <c r="F110" s="38"/>
      <c r="G110" s="37"/>
      <c r="H110" s="37"/>
      <c r="I110" s="37">
        <v>3</v>
      </c>
      <c r="J110" s="62" t="s">
        <v>594</v>
      </c>
      <c r="K110" s="462">
        <v>231088</v>
      </c>
      <c r="L110" s="463">
        <v>0</v>
      </c>
      <c r="M110" s="494">
        <v>231088</v>
      </c>
      <c r="N110" s="505">
        <v>231088</v>
      </c>
      <c r="O110" s="463">
        <v>0</v>
      </c>
      <c r="P110" s="836">
        <v>231088</v>
      </c>
      <c r="Q110" s="27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29" customFormat="1" ht="25.5">
      <c r="A111" s="444"/>
      <c r="B111" s="38"/>
      <c r="C111" s="38"/>
      <c r="D111" s="38"/>
      <c r="E111" s="38"/>
      <c r="F111" s="38"/>
      <c r="G111" s="37"/>
      <c r="H111" s="37"/>
      <c r="I111" s="37">
        <v>4</v>
      </c>
      <c r="J111" s="62" t="s">
        <v>593</v>
      </c>
      <c r="K111" s="462">
        <v>142134</v>
      </c>
      <c r="L111" s="463">
        <v>0</v>
      </c>
      <c r="M111" s="494">
        <v>142134</v>
      </c>
      <c r="N111" s="505">
        <v>142134</v>
      </c>
      <c r="O111" s="463">
        <v>0</v>
      </c>
      <c r="P111" s="836">
        <v>142134</v>
      </c>
      <c r="Q111" s="27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29" customFormat="1" ht="17.25" customHeight="1">
      <c r="A112" s="444"/>
      <c r="B112" s="38"/>
      <c r="C112" s="38"/>
      <c r="D112" s="38"/>
      <c r="E112" s="38"/>
      <c r="F112" s="38">
        <v>3</v>
      </c>
      <c r="G112" s="37"/>
      <c r="H112" s="37"/>
      <c r="I112" s="37"/>
      <c r="J112" s="62" t="s">
        <v>18</v>
      </c>
      <c r="K112" s="462">
        <v>0</v>
      </c>
      <c r="L112" s="463">
        <v>0</v>
      </c>
      <c r="M112" s="494">
        <v>0</v>
      </c>
      <c r="N112" s="505">
        <v>0</v>
      </c>
      <c r="O112" s="463">
        <v>0</v>
      </c>
      <c r="P112" s="836">
        <v>0</v>
      </c>
      <c r="Q112" s="27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29" customFormat="1" ht="16.5" customHeight="1" thickBot="1">
      <c r="A113" s="817" t="s">
        <v>114</v>
      </c>
      <c r="B113" s="818"/>
      <c r="C113" s="818"/>
      <c r="D113" s="818"/>
      <c r="E113" s="818"/>
      <c r="F113" s="818"/>
      <c r="G113" s="819"/>
      <c r="H113" s="819"/>
      <c r="I113" s="819"/>
      <c r="J113" s="820"/>
      <c r="K113" s="484">
        <v>1039821</v>
      </c>
      <c r="L113" s="485">
        <v>0</v>
      </c>
      <c r="M113" s="503">
        <v>1039821</v>
      </c>
      <c r="N113" s="661">
        <v>1014818</v>
      </c>
      <c r="O113" s="485">
        <v>31795</v>
      </c>
      <c r="P113" s="847">
        <v>1046613</v>
      </c>
      <c r="Q113" s="27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29" customFormat="1" ht="5.25" customHeight="1" thickBot="1">
      <c r="A114" s="447"/>
      <c r="B114" s="43"/>
      <c r="C114" s="43"/>
      <c r="D114" s="43"/>
      <c r="E114" s="43"/>
      <c r="F114" s="43"/>
      <c r="G114" s="36"/>
      <c r="H114" s="36"/>
      <c r="I114" s="36"/>
      <c r="J114" s="492"/>
      <c r="K114" s="486"/>
      <c r="L114" s="486"/>
      <c r="M114" s="503"/>
      <c r="N114" s="661"/>
      <c r="O114" s="662"/>
      <c r="P114" s="847"/>
      <c r="Q114" s="27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79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29" customFormat="1" ht="15.75" thickBot="1">
      <c r="A115" s="1186" t="s">
        <v>115</v>
      </c>
      <c r="B115" s="1187"/>
      <c r="C115" s="1187"/>
      <c r="D115" s="1187"/>
      <c r="E115" s="1187"/>
      <c r="F115" s="1187"/>
      <c r="G115" s="1187"/>
      <c r="H115" s="1187"/>
      <c r="I115" s="1187"/>
      <c r="J115" s="1188"/>
      <c r="K115" s="487">
        <v>7663932</v>
      </c>
      <c r="L115" s="488">
        <v>147957</v>
      </c>
      <c r="M115" s="504">
        <v>7811889</v>
      </c>
      <c r="N115" s="487">
        <v>8086802</v>
      </c>
      <c r="O115" s="488">
        <v>180198</v>
      </c>
      <c r="P115" s="848">
        <v>8267000</v>
      </c>
      <c r="Q115" s="27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66" customFormat="1" ht="13.5" thickTop="1">
      <c r="A116" s="31"/>
      <c r="B116" s="31"/>
      <c r="C116" s="31"/>
      <c r="D116" s="31"/>
      <c r="E116" s="31"/>
      <c r="F116" s="31"/>
      <c r="G116" s="31"/>
      <c r="H116" s="31"/>
      <c r="I116" s="31"/>
      <c r="J116" s="491"/>
      <c r="K116" s="489"/>
      <c r="L116" s="490"/>
      <c r="M116" s="489"/>
      <c r="N116" s="489"/>
      <c r="O116" s="490"/>
      <c r="P116" s="489"/>
      <c r="Q116" s="796"/>
      <c r="R116" s="821"/>
      <c r="S116" s="821"/>
      <c r="T116" s="821"/>
      <c r="U116" s="821"/>
      <c r="V116" s="821"/>
      <c r="W116" s="821"/>
      <c r="X116" s="821"/>
      <c r="Y116" s="821"/>
      <c r="Z116" s="821"/>
      <c r="AA116" s="821"/>
      <c r="AB116" s="821"/>
      <c r="AC116" s="821"/>
      <c r="AD116" s="821"/>
      <c r="AE116" s="821"/>
      <c r="AF116" s="821"/>
      <c r="AG116" s="821"/>
      <c r="AH116" s="821"/>
      <c r="AI116" s="821"/>
      <c r="AJ116" s="821"/>
      <c r="AK116" s="821"/>
      <c r="AL116" s="821"/>
    </row>
    <row r="117" spans="1:38" s="29" customFormat="1" ht="6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491"/>
      <c r="K117" s="489"/>
      <c r="L117" s="490"/>
      <c r="M117" s="489"/>
      <c r="N117" s="489"/>
      <c r="O117" s="490"/>
      <c r="P117" s="489"/>
      <c r="Q117" s="27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29" customFormat="1" ht="19.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491"/>
      <c r="K118" s="491"/>
      <c r="L118" s="492"/>
      <c r="M118" s="491"/>
      <c r="N118" s="491"/>
      <c r="O118" s="492"/>
      <c r="P118" s="491"/>
      <c r="Q118" s="2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29" customFormat="1" ht="10.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491"/>
      <c r="K119" s="491"/>
      <c r="L119" s="492"/>
      <c r="M119" s="491"/>
      <c r="N119" s="491"/>
      <c r="O119" s="492"/>
      <c r="P119" s="491"/>
      <c r="Q119" s="27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67" customFormat="1" ht="21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491"/>
      <c r="K120" s="491"/>
      <c r="L120" s="492"/>
      <c r="M120" s="491"/>
      <c r="N120" s="491"/>
      <c r="O120" s="492"/>
      <c r="P120" s="491"/>
      <c r="Q120" s="822"/>
      <c r="R120" s="823"/>
      <c r="S120" s="823"/>
      <c r="T120" s="823"/>
      <c r="U120" s="823"/>
      <c r="V120" s="823"/>
      <c r="W120" s="823"/>
      <c r="X120" s="823"/>
      <c r="Y120" s="823"/>
      <c r="Z120" s="823"/>
      <c r="AA120" s="823"/>
      <c r="AB120" s="823"/>
      <c r="AC120" s="823"/>
      <c r="AD120" s="823"/>
      <c r="AE120" s="823"/>
      <c r="AF120" s="823"/>
      <c r="AG120" s="823"/>
      <c r="AH120" s="823"/>
      <c r="AI120" s="823"/>
      <c r="AJ120" s="823"/>
      <c r="AK120" s="823"/>
      <c r="AL120" s="823"/>
    </row>
    <row r="121" ht="12.75" customHeight="1" hidden="1"/>
    <row r="122" ht="12.75" customHeight="1" hidden="1"/>
  </sheetData>
  <sheetProtection/>
  <mergeCells count="19">
    <mergeCell ref="A11:P11"/>
    <mergeCell ref="A37:P37"/>
    <mergeCell ref="H39:J39"/>
    <mergeCell ref="A115:J115"/>
    <mergeCell ref="N1:P1"/>
    <mergeCell ref="A3:E3"/>
    <mergeCell ref="G3:J3"/>
    <mergeCell ref="G1:G2"/>
    <mergeCell ref="H1:H2"/>
    <mergeCell ref="I1:I2"/>
    <mergeCell ref="J1:J2"/>
    <mergeCell ref="K1:M1"/>
    <mergeCell ref="A10:J10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7874015748031497" bottom="0.35433070866141736" header="0.11811023622047245" footer="0.15748031496062992"/>
  <pageSetup fitToHeight="1" fitToWidth="1" horizontalDpi="600" verticalDpi="600" orientation="portrait" paperSize="9" scale="40" r:id="rId3"/>
  <headerFooter alignWithMargins="0">
    <oddHeader>&amp;C&amp;"Arial,Félkövér"&amp;12
GYÖNGYÖS VÁROS ÖNKORMÁNYZATA
 2015. ÉVI BEVÉTELEINEK RÉSZLETEZŐ KIMUTATÁSA&amp;R&amp;"Arial,Félkövér"&amp;12 2.  melléklet a 4/2015. (II.27.) önkormányzati rendelethez</oddHeader>
    <oddFooter>&amp;L&amp;F&amp;C&amp;P/&amp;N&amp;R&amp;"Arial,Normál" 2.  melléklet a 4/2015. (II.27.) önkormányzati rendelethez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.28125" style="883" bestFit="1" customWidth="1"/>
    <col min="2" max="2" width="68.421875" style="883" bestFit="1" customWidth="1"/>
    <col min="3" max="3" width="9.7109375" style="883" customWidth="1"/>
    <col min="4" max="16384" width="9.140625" style="883" customWidth="1"/>
  </cols>
  <sheetData>
    <row r="1" ht="12.75">
      <c r="C1" s="884" t="s">
        <v>48</v>
      </c>
    </row>
    <row r="2" spans="1:3" ht="38.25">
      <c r="A2" s="885" t="s">
        <v>212</v>
      </c>
      <c r="B2" s="885" t="s">
        <v>280</v>
      </c>
      <c r="C2" s="886" t="s">
        <v>947</v>
      </c>
    </row>
    <row r="3" spans="1:3" ht="12.75">
      <c r="A3" s="887" t="s">
        <v>948</v>
      </c>
      <c r="B3" s="888" t="s">
        <v>949</v>
      </c>
      <c r="C3" s="889">
        <v>1300000</v>
      </c>
    </row>
    <row r="4" spans="1:3" ht="12.75">
      <c r="A4" s="887" t="s">
        <v>950</v>
      </c>
      <c r="B4" s="888" t="s">
        <v>951</v>
      </c>
      <c r="C4" s="889">
        <v>3000000</v>
      </c>
    </row>
    <row r="5" spans="1:3" ht="12.75">
      <c r="A5" s="887" t="s">
        <v>952</v>
      </c>
      <c r="B5" s="888" t="s">
        <v>953</v>
      </c>
      <c r="C5" s="889">
        <v>3000000</v>
      </c>
    </row>
    <row r="6" spans="1:3" ht="12.75">
      <c r="A6" s="887" t="s">
        <v>954</v>
      </c>
      <c r="B6" s="888" t="s">
        <v>955</v>
      </c>
      <c r="C6" s="889">
        <v>1850000</v>
      </c>
    </row>
    <row r="7" spans="1:3" ht="12.75">
      <c r="A7" s="887" t="s">
        <v>956</v>
      </c>
      <c r="B7" s="888" t="s">
        <v>957</v>
      </c>
      <c r="C7" s="889">
        <v>4600000</v>
      </c>
    </row>
    <row r="8" spans="1:3" ht="12.75">
      <c r="A8" s="887" t="s">
        <v>958</v>
      </c>
      <c r="B8" s="888" t="s">
        <v>959</v>
      </c>
      <c r="C8" s="889">
        <v>3000000</v>
      </c>
    </row>
    <row r="9" spans="1:3" ht="12.75">
      <c r="A9" s="887" t="s">
        <v>960</v>
      </c>
      <c r="B9" s="888" t="s">
        <v>961</v>
      </c>
      <c r="C9" s="889">
        <v>750000</v>
      </c>
    </row>
    <row r="10" spans="1:3" ht="12.75">
      <c r="A10" s="887" t="s">
        <v>962</v>
      </c>
      <c r="B10" s="888" t="s">
        <v>963</v>
      </c>
      <c r="C10" s="889">
        <v>500000</v>
      </c>
    </row>
    <row r="11" spans="1:3" ht="12.75">
      <c r="A11" s="887" t="s">
        <v>964</v>
      </c>
      <c r="B11" s="888" t="s">
        <v>965</v>
      </c>
      <c r="C11" s="889">
        <v>500000</v>
      </c>
    </row>
    <row r="12" spans="1:3" ht="12.75">
      <c r="A12" s="887" t="s">
        <v>966</v>
      </c>
      <c r="B12" s="888" t="s">
        <v>967</v>
      </c>
      <c r="C12" s="889">
        <v>500000</v>
      </c>
    </row>
    <row r="13" spans="1:3" ht="12.75">
      <c r="A13" s="887" t="s">
        <v>968</v>
      </c>
      <c r="B13" s="888" t="s">
        <v>969</v>
      </c>
      <c r="C13" s="889">
        <v>1000000</v>
      </c>
    </row>
    <row r="14" spans="1:3" ht="12.75">
      <c r="A14" s="887"/>
      <c r="B14" s="890" t="s">
        <v>285</v>
      </c>
      <c r="C14" s="891">
        <v>20000000</v>
      </c>
    </row>
    <row r="15" spans="1:3" ht="37.5" customHeight="1">
      <c r="A15" s="892"/>
      <c r="B15" s="892" t="s">
        <v>946</v>
      </c>
      <c r="C15" s="893">
        <v>20000000</v>
      </c>
    </row>
  </sheetData>
  <sheetProtection/>
  <printOptions/>
  <pageMargins left="0.7086614173228347" right="0.7086614173228347" top="1.3385826771653544" bottom="0.7480314960629921" header="0.5118110236220472" footer="0.31496062992125984"/>
  <pageSetup horizontalDpi="600" verticalDpi="600" orientation="portrait" paperSize="9" r:id="rId1"/>
  <headerFooter>
    <oddHeader>&amp;C&amp;"-,Félkövér"&amp;14
&amp;"Arial,Félkövér"&amp;12 
2015. ÉVI ÚTKARBANTARTÁSI FELADATOK&amp;R2.  számú tájékoztató tábla
 a 4/2015. (II.27.) önkormányzati rendelethez</oddHeader>
    <oddFooter>&amp;L&amp;F&amp;C&amp;P/&amp;N&amp;R2. számú tájékoztató tábla
 a 4/2015. (II.27.) önkormányzati rendelethez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.28125" style="880" bestFit="1" customWidth="1"/>
    <col min="2" max="2" width="31.8515625" style="894" customWidth="1"/>
    <col min="3" max="3" width="6.28125" style="882" bestFit="1" customWidth="1"/>
    <col min="4" max="4" width="6.7109375" style="882" bestFit="1" customWidth="1"/>
    <col min="5" max="5" width="32.140625" style="862" customWidth="1"/>
    <col min="6" max="6" width="10.7109375" style="863" customWidth="1"/>
    <col min="7" max="16384" width="9.140625" style="882" customWidth="1"/>
  </cols>
  <sheetData>
    <row r="1" spans="1:6" ht="15">
      <c r="A1" s="859"/>
      <c r="C1" s="861"/>
      <c r="F1" s="861" t="s">
        <v>48</v>
      </c>
    </row>
    <row r="2" spans="1:6" ht="51">
      <c r="A2" s="885" t="s">
        <v>212</v>
      </c>
      <c r="B2" s="886" t="s">
        <v>970</v>
      </c>
      <c r="C2" s="885" t="s">
        <v>971</v>
      </c>
      <c r="D2" s="885" t="s">
        <v>972</v>
      </c>
      <c r="E2" s="886" t="s">
        <v>973</v>
      </c>
      <c r="F2" s="886" t="s">
        <v>974</v>
      </c>
    </row>
    <row r="3" spans="1:6" ht="25.5">
      <c r="A3" s="887">
        <v>1</v>
      </c>
      <c r="B3" s="895" t="s">
        <v>975</v>
      </c>
      <c r="C3" s="887">
        <v>1</v>
      </c>
      <c r="D3" s="887">
        <v>1</v>
      </c>
      <c r="E3" s="867" t="s">
        <v>976</v>
      </c>
      <c r="F3" s="887">
        <v>300</v>
      </c>
    </row>
    <row r="4" spans="1:6" ht="25.5">
      <c r="A4" s="887">
        <v>2</v>
      </c>
      <c r="B4" s="867" t="s">
        <v>977</v>
      </c>
      <c r="C4" s="887">
        <v>2</v>
      </c>
      <c r="D4" s="887">
        <v>1</v>
      </c>
      <c r="E4" s="867" t="s">
        <v>978</v>
      </c>
      <c r="F4" s="887">
        <v>250</v>
      </c>
    </row>
    <row r="5" spans="1:6" ht="12.75">
      <c r="A5" s="887">
        <v>3</v>
      </c>
      <c r="B5" s="867" t="s">
        <v>979</v>
      </c>
      <c r="C5" s="887">
        <v>2</v>
      </c>
      <c r="D5" s="887">
        <v>1</v>
      </c>
      <c r="E5" s="867" t="s">
        <v>980</v>
      </c>
      <c r="F5" s="887">
        <v>250</v>
      </c>
    </row>
    <row r="6" spans="1:6" ht="25.5">
      <c r="A6" s="887">
        <v>4</v>
      </c>
      <c r="B6" s="867" t="s">
        <v>981</v>
      </c>
      <c r="C6" s="887">
        <v>3</v>
      </c>
      <c r="D6" s="887">
        <v>2</v>
      </c>
      <c r="E6" s="867" t="s">
        <v>982</v>
      </c>
      <c r="F6" s="887">
        <v>500</v>
      </c>
    </row>
    <row r="7" spans="1:6" ht="25.5">
      <c r="A7" s="887">
        <v>5</v>
      </c>
      <c r="B7" s="867" t="s">
        <v>983</v>
      </c>
      <c r="C7" s="887">
        <v>3</v>
      </c>
      <c r="D7" s="887">
        <v>3</v>
      </c>
      <c r="E7" s="867" t="s">
        <v>984</v>
      </c>
      <c r="F7" s="887">
        <v>650</v>
      </c>
    </row>
    <row r="8" spans="1:6" ht="25.5">
      <c r="A8" s="887">
        <v>6</v>
      </c>
      <c r="B8" s="867" t="s">
        <v>985</v>
      </c>
      <c r="C8" s="887">
        <v>4</v>
      </c>
      <c r="D8" s="887">
        <v>1</v>
      </c>
      <c r="E8" s="867" t="s">
        <v>978</v>
      </c>
      <c r="F8" s="887">
        <v>400</v>
      </c>
    </row>
    <row r="9" spans="1:6" ht="25.5">
      <c r="A9" s="887">
        <v>7</v>
      </c>
      <c r="B9" s="867" t="s">
        <v>986</v>
      </c>
      <c r="C9" s="887">
        <v>5</v>
      </c>
      <c r="D9" s="887">
        <v>1</v>
      </c>
      <c r="E9" s="867" t="s">
        <v>976</v>
      </c>
      <c r="F9" s="887">
        <v>400</v>
      </c>
    </row>
    <row r="10" spans="1:6" ht="25.5">
      <c r="A10" s="887">
        <v>8</v>
      </c>
      <c r="B10" s="867" t="s">
        <v>987</v>
      </c>
      <c r="C10" s="887">
        <v>5</v>
      </c>
      <c r="D10" s="887">
        <v>1</v>
      </c>
      <c r="E10" s="867" t="s">
        <v>976</v>
      </c>
      <c r="F10" s="887">
        <v>400</v>
      </c>
    </row>
    <row r="11" spans="1:6" ht="25.5">
      <c r="A11" s="887">
        <v>9</v>
      </c>
      <c r="B11" s="867" t="s">
        <v>988</v>
      </c>
      <c r="C11" s="887">
        <v>6</v>
      </c>
      <c r="D11" s="887">
        <v>1</v>
      </c>
      <c r="E11" s="867" t="s">
        <v>976</v>
      </c>
      <c r="F11" s="887">
        <v>500</v>
      </c>
    </row>
    <row r="12" spans="1:6" ht="25.5">
      <c r="A12" s="887">
        <v>10</v>
      </c>
      <c r="B12" s="867" t="s">
        <v>989</v>
      </c>
      <c r="C12" s="887">
        <v>6</v>
      </c>
      <c r="D12" s="887">
        <v>2</v>
      </c>
      <c r="E12" s="867" t="s">
        <v>990</v>
      </c>
      <c r="F12" s="887">
        <v>850</v>
      </c>
    </row>
    <row r="13" spans="1:6" ht="38.25">
      <c r="A13" s="887">
        <v>11</v>
      </c>
      <c r="B13" s="867" t="s">
        <v>991</v>
      </c>
      <c r="C13" s="887">
        <v>6</v>
      </c>
      <c r="D13" s="887">
        <v>1</v>
      </c>
      <c r="E13" s="867" t="s">
        <v>982</v>
      </c>
      <c r="F13" s="887">
        <v>350</v>
      </c>
    </row>
    <row r="14" spans="1:6" ht="25.5">
      <c r="A14" s="887">
        <v>12</v>
      </c>
      <c r="B14" s="867" t="s">
        <v>992</v>
      </c>
      <c r="C14" s="887">
        <v>7</v>
      </c>
      <c r="D14" s="887">
        <v>2</v>
      </c>
      <c r="E14" s="867" t="s">
        <v>993</v>
      </c>
      <c r="F14" s="887">
        <v>900</v>
      </c>
    </row>
    <row r="15" spans="1:6" ht="25.5">
      <c r="A15" s="887">
        <v>13</v>
      </c>
      <c r="B15" s="867" t="s">
        <v>994</v>
      </c>
      <c r="C15" s="887">
        <v>7</v>
      </c>
      <c r="D15" s="887">
        <v>1</v>
      </c>
      <c r="E15" s="867" t="s">
        <v>976</v>
      </c>
      <c r="F15" s="887">
        <v>550</v>
      </c>
    </row>
    <row r="16" spans="1:6" ht="25.5">
      <c r="A16" s="887">
        <v>14</v>
      </c>
      <c r="B16" s="867" t="s">
        <v>995</v>
      </c>
      <c r="C16" s="887">
        <v>7</v>
      </c>
      <c r="D16" s="887">
        <v>3</v>
      </c>
      <c r="E16" s="867" t="s">
        <v>976</v>
      </c>
      <c r="F16" s="896">
        <v>1350</v>
      </c>
    </row>
    <row r="17" spans="1:6" ht="25.5">
      <c r="A17" s="887">
        <v>15</v>
      </c>
      <c r="B17" s="867" t="s">
        <v>996</v>
      </c>
      <c r="C17" s="887">
        <v>7</v>
      </c>
      <c r="D17" s="887">
        <v>2</v>
      </c>
      <c r="E17" s="867" t="s">
        <v>993</v>
      </c>
      <c r="F17" s="887">
        <v>900</v>
      </c>
    </row>
    <row r="18" spans="1:6" ht="25.5">
      <c r="A18" s="887">
        <v>16</v>
      </c>
      <c r="B18" s="867" t="s">
        <v>997</v>
      </c>
      <c r="C18" s="887">
        <v>8</v>
      </c>
      <c r="D18" s="887">
        <v>2</v>
      </c>
      <c r="E18" s="867" t="s">
        <v>993</v>
      </c>
      <c r="F18" s="887">
        <v>350</v>
      </c>
    </row>
    <row r="19" spans="1:6" ht="25.5">
      <c r="A19" s="887">
        <v>17</v>
      </c>
      <c r="B19" s="867" t="s">
        <v>998</v>
      </c>
      <c r="C19" s="887">
        <v>3</v>
      </c>
      <c r="D19" s="887">
        <v>1</v>
      </c>
      <c r="E19" s="867" t="s">
        <v>976</v>
      </c>
      <c r="F19" s="887">
        <v>300</v>
      </c>
    </row>
    <row r="20" spans="1:6" ht="25.5">
      <c r="A20" s="887">
        <v>18</v>
      </c>
      <c r="B20" s="867" t="s">
        <v>999</v>
      </c>
      <c r="C20" s="887">
        <v>10</v>
      </c>
      <c r="D20" s="887">
        <v>2</v>
      </c>
      <c r="E20" s="867" t="s">
        <v>993</v>
      </c>
      <c r="F20" s="887">
        <v>800</v>
      </c>
    </row>
    <row r="21" spans="1:6" ht="12.75">
      <c r="A21" s="897"/>
      <c r="B21" s="898" t="s">
        <v>285</v>
      </c>
      <c r="C21" s="899"/>
      <c r="D21" s="887">
        <v>28</v>
      </c>
      <c r="E21" s="900"/>
      <c r="F21" s="901">
        <v>10000</v>
      </c>
    </row>
    <row r="22" spans="1:6" ht="12.75">
      <c r="A22" s="892"/>
      <c r="B22" s="1463" t="s">
        <v>946</v>
      </c>
      <c r="C22" s="1464"/>
      <c r="D22" s="1464"/>
      <c r="E22" s="1465"/>
      <c r="F22" s="902">
        <v>10000</v>
      </c>
    </row>
    <row r="23" spans="1:3" ht="15">
      <c r="A23" s="903"/>
      <c r="B23" s="904"/>
      <c r="C23" s="905"/>
    </row>
    <row r="24" spans="1:3" ht="15">
      <c r="A24" s="906"/>
      <c r="B24" s="904"/>
      <c r="C24" s="905"/>
    </row>
    <row r="25" spans="1:3" ht="15">
      <c r="A25" s="906"/>
      <c r="B25" s="904"/>
      <c r="C25" s="905"/>
    </row>
    <row r="26" spans="1:3" ht="14.25">
      <c r="A26" s="907"/>
      <c r="B26" s="908"/>
      <c r="C26" s="909"/>
    </row>
    <row r="27" spans="1:2" ht="46.5" customHeight="1">
      <c r="A27" s="910"/>
      <c r="B27" s="911"/>
    </row>
  </sheetData>
  <sheetProtection/>
  <mergeCells count="1">
    <mergeCell ref="B22:E2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1"/>
  <headerFooter>
    <oddHeader>&amp;C
&amp;"Arial,Félkövér" &amp;14 
2015. ÉVI KÖZVILÁGÍTÁSI LÁMPAHELY BŐVÍTÉSI FELADATOK&amp;R&amp;12 3. számú tájékoztató tábla
 a 4/2015. (II.27.) önkormányzati rendelethez</oddHeader>
    <oddFooter>&amp;L&amp;F&amp;C&amp;P/&amp;N&amp;R&amp;12 3. számú tájékoztató tábla 
 a 4/2015. (II.27.) önkormányzati rendelethez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914" bestFit="1" customWidth="1"/>
    <col min="2" max="2" width="57.421875" style="915" bestFit="1" customWidth="1"/>
  </cols>
  <sheetData>
    <row r="1" spans="1:3" ht="15">
      <c r="A1" s="885" t="s">
        <v>212</v>
      </c>
      <c r="B1" s="885" t="s">
        <v>1000</v>
      </c>
      <c r="C1" s="885" t="s">
        <v>971</v>
      </c>
    </row>
    <row r="2" spans="1:3" ht="15">
      <c r="A2" s="887" t="s">
        <v>948</v>
      </c>
      <c r="B2" s="888" t="s">
        <v>1001</v>
      </c>
      <c r="C2" s="887">
        <v>1</v>
      </c>
    </row>
    <row r="3" spans="1:3" ht="15">
      <c r="A3" s="887" t="s">
        <v>950</v>
      </c>
      <c r="B3" s="888" t="s">
        <v>1002</v>
      </c>
      <c r="C3" s="887">
        <v>1</v>
      </c>
    </row>
    <row r="4" spans="1:3" ht="15">
      <c r="A4" s="887" t="s">
        <v>952</v>
      </c>
      <c r="B4" s="888" t="s">
        <v>1003</v>
      </c>
      <c r="C4" s="887">
        <v>1</v>
      </c>
    </row>
    <row r="5" spans="1:3" ht="15">
      <c r="A5" s="887" t="s">
        <v>954</v>
      </c>
      <c r="B5" s="912" t="s">
        <v>1004</v>
      </c>
      <c r="C5" s="887">
        <v>3</v>
      </c>
    </row>
    <row r="6" spans="1:3" ht="15">
      <c r="A6" s="887" t="s">
        <v>956</v>
      </c>
      <c r="B6" s="912" t="s">
        <v>1005</v>
      </c>
      <c r="C6" s="887">
        <v>3</v>
      </c>
    </row>
    <row r="7" spans="1:3" ht="15">
      <c r="A7" s="887" t="s">
        <v>958</v>
      </c>
      <c r="B7" s="912" t="s">
        <v>1006</v>
      </c>
      <c r="C7" s="887">
        <v>4</v>
      </c>
    </row>
    <row r="8" spans="1:3" ht="15">
      <c r="A8" s="887" t="s">
        <v>960</v>
      </c>
      <c r="B8" s="912" t="s">
        <v>1007</v>
      </c>
      <c r="C8" s="887">
        <v>4</v>
      </c>
    </row>
    <row r="9" spans="1:3" ht="15">
      <c r="A9" s="887" t="s">
        <v>962</v>
      </c>
      <c r="B9" s="912" t="s">
        <v>1008</v>
      </c>
      <c r="C9" s="887">
        <v>5</v>
      </c>
    </row>
    <row r="10" spans="1:3" ht="15">
      <c r="A10" s="887" t="s">
        <v>964</v>
      </c>
      <c r="B10" s="912" t="s">
        <v>1009</v>
      </c>
      <c r="C10" s="887">
        <v>5</v>
      </c>
    </row>
    <row r="11" spans="1:3" ht="15">
      <c r="A11" s="887" t="s">
        <v>966</v>
      </c>
      <c r="B11" s="912" t="s">
        <v>1010</v>
      </c>
      <c r="C11" s="887">
        <v>6</v>
      </c>
    </row>
    <row r="12" spans="1:3" ht="15">
      <c r="A12" s="887" t="s">
        <v>968</v>
      </c>
      <c r="B12" s="912" t="s">
        <v>1011</v>
      </c>
      <c r="C12" s="887">
        <v>6</v>
      </c>
    </row>
    <row r="13" spans="1:3" ht="15">
      <c r="A13" s="887" t="s">
        <v>1012</v>
      </c>
      <c r="B13" s="888" t="s">
        <v>1013</v>
      </c>
      <c r="C13" s="887">
        <v>7</v>
      </c>
    </row>
    <row r="14" spans="1:3" ht="15">
      <c r="A14" s="887" t="s">
        <v>1014</v>
      </c>
      <c r="B14" s="888" t="s">
        <v>1015</v>
      </c>
      <c r="C14" s="887">
        <v>7</v>
      </c>
    </row>
    <row r="15" spans="1:3" ht="15">
      <c r="A15" s="887" t="s">
        <v>1016</v>
      </c>
      <c r="B15" s="912" t="s">
        <v>1017</v>
      </c>
      <c r="C15" s="887">
        <v>8</v>
      </c>
    </row>
    <row r="16" spans="1:3" ht="15">
      <c r="A16" s="887" t="s">
        <v>1018</v>
      </c>
      <c r="B16" s="912" t="s">
        <v>1019</v>
      </c>
      <c r="C16" s="887">
        <v>8</v>
      </c>
    </row>
    <row r="17" spans="1:3" ht="15">
      <c r="A17" s="887" t="s">
        <v>1020</v>
      </c>
      <c r="B17" s="912" t="s">
        <v>1021</v>
      </c>
      <c r="C17" s="887">
        <v>10</v>
      </c>
    </row>
    <row r="18" spans="1:3" ht="15">
      <c r="A18" s="887" t="s">
        <v>1022</v>
      </c>
      <c r="B18" s="912" t="s">
        <v>1023</v>
      </c>
      <c r="C18" s="887">
        <v>9</v>
      </c>
    </row>
    <row r="19" spans="1:3" ht="15">
      <c r="A19" s="887" t="s">
        <v>1024</v>
      </c>
      <c r="B19" s="912" t="s">
        <v>1025</v>
      </c>
      <c r="C19" s="887">
        <v>9</v>
      </c>
    </row>
    <row r="20" spans="1:3" ht="15">
      <c r="A20" s="887" t="s">
        <v>1026</v>
      </c>
      <c r="B20" s="912" t="s">
        <v>1027</v>
      </c>
      <c r="C20" s="887">
        <v>10</v>
      </c>
    </row>
    <row r="21" spans="1:3" ht="15">
      <c r="A21" s="887" t="s">
        <v>1028</v>
      </c>
      <c r="B21" s="912" t="s">
        <v>1029</v>
      </c>
      <c r="C21" s="887">
        <v>10</v>
      </c>
    </row>
    <row r="22" spans="1:3" ht="15">
      <c r="A22" s="913"/>
      <c r="B22" s="913" t="s">
        <v>1030</v>
      </c>
      <c r="C22" s="892"/>
    </row>
  </sheetData>
  <sheetProtection/>
  <printOptions horizontalCentered="1"/>
  <pageMargins left="0.7086614173228347" right="0.7086614173228347" top="1.535433070866142" bottom="0.7480314960629921" header="0.5118110236220472" footer="0.31496062992125984"/>
  <pageSetup horizontalDpi="600" verticalDpi="600" orientation="portrait" paperSize="9" r:id="rId1"/>
  <headerFooter>
    <oddHeader>&amp;C
&amp;"Arial,Félkövér"&amp;12TÉRFIGYELŐ KAMERA-HELYEK 2015. ÉVI BŐVÍTÉSE&amp;R4. számú tájékoztató tábla
 a  4/2015. (II.27.) önkormányzati rendelethez</oddHeader>
    <oddFooter>&amp;L&amp;F&amp;C&amp;P/&amp;N&amp;R4. számú tájékoztató tábla
 a  4/2015. (II.27.) önkormányzati rendelethez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63.28125" style="935" customWidth="1"/>
    <col min="2" max="2" width="12.8515625" style="936" customWidth="1"/>
    <col min="3" max="3" width="12.57421875" style="937" customWidth="1"/>
    <col min="4" max="16384" width="9.140625" style="824" customWidth="1"/>
  </cols>
  <sheetData>
    <row r="1" spans="1:3" ht="15.75">
      <c r="A1" s="916"/>
      <c r="B1" s="917"/>
      <c r="C1" s="918" t="s">
        <v>48</v>
      </c>
    </row>
    <row r="2" spans="1:3" ht="28.5">
      <c r="A2" s="919" t="s">
        <v>1031</v>
      </c>
      <c r="B2" s="920" t="s">
        <v>1032</v>
      </c>
      <c r="C2" s="919" t="s">
        <v>1033</v>
      </c>
    </row>
    <row r="3" spans="1:3" ht="15">
      <c r="A3" s="921" t="s">
        <v>1034</v>
      </c>
      <c r="B3" s="922">
        <v>40000</v>
      </c>
      <c r="C3" s="922">
        <v>0</v>
      </c>
    </row>
    <row r="4" spans="1:3" ht="15">
      <c r="A4" s="921" t="s">
        <v>1035</v>
      </c>
      <c r="B4" s="922">
        <v>0</v>
      </c>
      <c r="C4" s="922">
        <v>18000</v>
      </c>
    </row>
    <row r="5" spans="1:3" ht="19.5" customHeight="1">
      <c r="A5" s="923" t="s">
        <v>1036</v>
      </c>
      <c r="B5" s="922">
        <v>20000</v>
      </c>
      <c r="C5" s="922">
        <v>20000</v>
      </c>
    </row>
    <row r="6" spans="1:3" ht="15">
      <c r="A6" s="921" t="s">
        <v>1037</v>
      </c>
      <c r="B6" s="922">
        <v>10000</v>
      </c>
      <c r="C6" s="922">
        <v>10000</v>
      </c>
    </row>
    <row r="7" spans="1:3" ht="19.5" customHeight="1">
      <c r="A7" s="923" t="s">
        <v>1038</v>
      </c>
      <c r="B7" s="922">
        <v>15000</v>
      </c>
      <c r="C7" s="922">
        <v>15000</v>
      </c>
    </row>
    <row r="8" spans="1:3" ht="19.5" customHeight="1">
      <c r="A8" s="923" t="s">
        <v>1039</v>
      </c>
      <c r="B8" s="922">
        <v>1500</v>
      </c>
      <c r="C8" s="922">
        <v>1500</v>
      </c>
    </row>
    <row r="9" spans="1:3" ht="19.5" customHeight="1">
      <c r="A9" s="923" t="s">
        <v>1040</v>
      </c>
      <c r="B9" s="922">
        <v>1000</v>
      </c>
      <c r="C9" s="922">
        <v>1397</v>
      </c>
    </row>
    <row r="10" spans="1:3" ht="30">
      <c r="A10" s="921" t="s">
        <v>1041</v>
      </c>
      <c r="B10" s="924">
        <v>0</v>
      </c>
      <c r="C10" s="922">
        <v>7620</v>
      </c>
    </row>
    <row r="11" spans="1:3" ht="19.5" customHeight="1">
      <c r="A11" s="923" t="s">
        <v>1042</v>
      </c>
      <c r="B11" s="924">
        <v>0</v>
      </c>
      <c r="C11" s="922">
        <v>8890</v>
      </c>
    </row>
    <row r="12" spans="1:3" ht="19.5" customHeight="1">
      <c r="A12" s="923" t="s">
        <v>1043</v>
      </c>
      <c r="B12" s="924">
        <v>0</v>
      </c>
      <c r="C12" s="922">
        <v>5080</v>
      </c>
    </row>
    <row r="13" spans="1:3" ht="19.5" customHeight="1">
      <c r="A13" s="923" t="s">
        <v>1044</v>
      </c>
      <c r="B13" s="924">
        <v>0</v>
      </c>
      <c r="C13" s="922">
        <v>2540</v>
      </c>
    </row>
    <row r="14" spans="1:3" ht="19.5" customHeight="1">
      <c r="A14" s="923" t="s">
        <v>1045</v>
      </c>
      <c r="B14" s="924">
        <v>10000</v>
      </c>
      <c r="C14" s="925">
        <v>98</v>
      </c>
    </row>
    <row r="15" spans="1:3" ht="19.5" customHeight="1">
      <c r="A15" s="926" t="s">
        <v>1046</v>
      </c>
      <c r="B15" s="927">
        <v>97500</v>
      </c>
      <c r="C15" s="928">
        <v>90125</v>
      </c>
    </row>
    <row r="16" spans="1:3" ht="46.5" customHeight="1">
      <c r="A16" s="929"/>
      <c r="B16" s="929"/>
      <c r="C16" s="930"/>
    </row>
    <row r="17" spans="1:3" ht="28.5">
      <c r="A17" s="919" t="s">
        <v>1047</v>
      </c>
      <c r="B17" s="920" t="s">
        <v>1032</v>
      </c>
      <c r="C17" s="919" t="s">
        <v>1033</v>
      </c>
    </row>
    <row r="18" spans="1:3" ht="18.75" customHeight="1">
      <c r="A18" s="931" t="s">
        <v>1048</v>
      </c>
      <c r="B18" s="932">
        <v>0</v>
      </c>
      <c r="C18" s="922">
        <v>1500</v>
      </c>
    </row>
    <row r="19" spans="1:3" ht="19.5" customHeight="1">
      <c r="A19" s="921" t="s">
        <v>1049</v>
      </c>
      <c r="B19" s="922">
        <v>0</v>
      </c>
      <c r="C19" s="922">
        <v>12000</v>
      </c>
    </row>
    <row r="20" spans="1:3" ht="19.5" customHeight="1">
      <c r="A20" s="921" t="s">
        <v>1050</v>
      </c>
      <c r="B20" s="922">
        <v>18000</v>
      </c>
      <c r="C20" s="922">
        <v>17978</v>
      </c>
    </row>
    <row r="21" spans="1:3" ht="19.5" customHeight="1">
      <c r="A21" s="923" t="s">
        <v>1051</v>
      </c>
      <c r="B21" s="922">
        <v>0</v>
      </c>
      <c r="C21" s="922">
        <v>7222</v>
      </c>
    </row>
    <row r="22" spans="1:3" ht="19.5" customHeight="1">
      <c r="A22" s="923" t="s">
        <v>1052</v>
      </c>
      <c r="B22" s="924">
        <v>0</v>
      </c>
      <c r="C22" s="922">
        <v>8839.2</v>
      </c>
    </row>
    <row r="23" spans="1:3" ht="19.5" customHeight="1">
      <c r="A23" s="923" t="s">
        <v>1053</v>
      </c>
      <c r="B23" s="924">
        <v>6500</v>
      </c>
      <c r="C23" s="922">
        <v>4191</v>
      </c>
    </row>
    <row r="24" spans="1:3" ht="20.25" customHeight="1">
      <c r="A24" s="926" t="s">
        <v>1046</v>
      </c>
      <c r="B24" s="933">
        <v>24500</v>
      </c>
      <c r="C24" s="934">
        <v>51730.2</v>
      </c>
    </row>
  </sheetData>
  <sheetProtection/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70" r:id="rId1"/>
  <headerFooter>
    <oddHeader>&amp;C
&amp;"Arial,Félkövér"SZENNYVÍZ- ÉS &amp;12IVÓVÍZVAGYON 2015. ÉVI BÉRLETI DÍJÁBÓL SZÁRMAZÓ BEVÉTEL FELHASZNÁLÁSA&amp;R&amp;12 5. számú tájékoztató tábla
  a 4/2015. (II.27.) önkormányzati rendelethez</oddHeader>
    <oddFooter>&amp;L&amp;F&amp;C&amp;P/&amp;N&amp;R5. számú tájékoztató tábla
 a 4/2015. (II.27.) önkormányzati rendelethez&amp;10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80" zoomScaleNormal="8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" sqref="G3"/>
    </sheetView>
  </sheetViews>
  <sheetFormatPr defaultColWidth="10.28125" defaultRowHeight="15"/>
  <cols>
    <col min="1" max="1" width="5.57421875" style="302" customWidth="1"/>
    <col min="2" max="2" width="73.421875" style="302" customWidth="1"/>
    <col min="3" max="3" width="12.421875" style="339" customWidth="1"/>
    <col min="4" max="4" width="13.140625" style="302" customWidth="1"/>
    <col min="5" max="5" width="16.28125" style="340" customWidth="1"/>
    <col min="6" max="6" width="12.00390625" style="302" customWidth="1"/>
    <col min="7" max="7" width="13.57421875" style="302" customWidth="1"/>
    <col min="8" max="16384" width="10.28125" style="302" customWidth="1"/>
  </cols>
  <sheetData>
    <row r="1" spans="1:7" s="300" customFormat="1" ht="15.75">
      <c r="A1" s="297"/>
      <c r="B1" s="297" t="s">
        <v>586</v>
      </c>
      <c r="C1" s="298"/>
      <c r="D1" s="682"/>
      <c r="E1" s="299"/>
      <c r="F1" s="299"/>
      <c r="G1" s="299"/>
    </row>
    <row r="2" spans="1:7" s="300" customFormat="1" ht="15.75">
      <c r="A2" s="297"/>
      <c r="B2" s="297" t="s">
        <v>430</v>
      </c>
      <c r="C2" s="298"/>
      <c r="D2" s="682"/>
      <c r="E2" s="299"/>
      <c r="F2" s="299"/>
      <c r="G2" s="299"/>
    </row>
    <row r="3" spans="3:7" s="300" customFormat="1" ht="13.5" thickBot="1">
      <c r="C3" s="301"/>
      <c r="D3" s="302"/>
      <c r="E3" s="340"/>
      <c r="F3" s="302"/>
      <c r="G3" s="302"/>
    </row>
    <row r="4" spans="1:7" s="304" customFormat="1" ht="27" customHeight="1" thickTop="1">
      <c r="A4" s="1212" t="s">
        <v>398</v>
      </c>
      <c r="B4" s="1214" t="s">
        <v>62</v>
      </c>
      <c r="C4" s="1216" t="s">
        <v>431</v>
      </c>
      <c r="D4" s="1202" t="s">
        <v>746</v>
      </c>
      <c r="E4" s="1218"/>
      <c r="F4" s="1202" t="s">
        <v>747</v>
      </c>
      <c r="G4" s="1203"/>
    </row>
    <row r="5" spans="1:7" s="304" customFormat="1" ht="29.25" customHeight="1">
      <c r="A5" s="1213"/>
      <c r="B5" s="1215"/>
      <c r="C5" s="1217"/>
      <c r="D5" s="305" t="s">
        <v>432</v>
      </c>
      <c r="E5" s="352" t="s">
        <v>433</v>
      </c>
      <c r="F5" s="683" t="s">
        <v>432</v>
      </c>
      <c r="G5" s="684" t="s">
        <v>433</v>
      </c>
    </row>
    <row r="6" spans="1:7" s="311" customFormat="1" ht="13.5" thickBot="1">
      <c r="A6" s="306">
        <v>1</v>
      </c>
      <c r="B6" s="307">
        <v>2</v>
      </c>
      <c r="C6" s="308">
        <v>3</v>
      </c>
      <c r="D6" s="310">
        <v>4</v>
      </c>
      <c r="E6" s="309">
        <v>5</v>
      </c>
      <c r="F6" s="308">
        <v>10</v>
      </c>
      <c r="G6" s="685">
        <v>11</v>
      </c>
    </row>
    <row r="7" spans="1:7" s="311" customFormat="1" ht="25.5" customHeight="1" thickBot="1">
      <c r="A7" s="1204" t="s">
        <v>434</v>
      </c>
      <c r="B7" s="1205"/>
      <c r="C7" s="1205"/>
      <c r="D7" s="1205"/>
      <c r="E7" s="1205"/>
      <c r="F7" s="1205"/>
      <c r="G7" s="1206"/>
    </row>
    <row r="8" spans="1:7" s="311" customFormat="1" ht="38.25">
      <c r="A8" s="312" t="s">
        <v>393</v>
      </c>
      <c r="B8" s="350" t="s">
        <v>435</v>
      </c>
      <c r="C8" s="315" t="s">
        <v>436</v>
      </c>
      <c r="D8" s="318"/>
      <c r="E8" s="353">
        <v>12662</v>
      </c>
      <c r="F8" s="318"/>
      <c r="G8" s="686">
        <v>15277</v>
      </c>
    </row>
    <row r="9" spans="1:7" s="311" customFormat="1" ht="21" customHeight="1">
      <c r="A9" s="313">
        <v>1</v>
      </c>
      <c r="B9" s="348" t="s">
        <v>527</v>
      </c>
      <c r="C9" s="315" t="s">
        <v>526</v>
      </c>
      <c r="D9" s="351">
        <v>54.89</v>
      </c>
      <c r="E9" s="322">
        <v>251396</v>
      </c>
      <c r="F9" s="687">
        <v>54.89</v>
      </c>
      <c r="G9" s="688">
        <v>251396</v>
      </c>
    </row>
    <row r="10" spans="1:7" s="311" customFormat="1" ht="21" customHeight="1">
      <c r="A10" s="313">
        <v>2</v>
      </c>
      <c r="B10" s="348" t="s">
        <v>528</v>
      </c>
      <c r="C10" s="315" t="s">
        <v>526</v>
      </c>
      <c r="D10" s="351">
        <v>54.89</v>
      </c>
      <c r="E10" s="322">
        <v>12602</v>
      </c>
      <c r="F10" s="687">
        <v>54.89</v>
      </c>
      <c r="G10" s="688">
        <v>12602</v>
      </c>
    </row>
    <row r="11" spans="1:7" s="311" customFormat="1" ht="21" customHeight="1">
      <c r="A11" s="313">
        <v>3</v>
      </c>
      <c r="B11" s="349" t="s">
        <v>529</v>
      </c>
      <c r="C11" s="315" t="s">
        <v>531</v>
      </c>
      <c r="D11" s="351">
        <v>0</v>
      </c>
      <c r="E11" s="322">
        <v>141321</v>
      </c>
      <c r="F11" s="687">
        <v>0</v>
      </c>
      <c r="G11" s="688">
        <v>141321</v>
      </c>
    </row>
    <row r="12" spans="1:7" s="311" customFormat="1" ht="21" customHeight="1">
      <c r="A12" s="313">
        <v>4</v>
      </c>
      <c r="B12" s="349" t="s">
        <v>530</v>
      </c>
      <c r="C12" s="315" t="s">
        <v>531</v>
      </c>
      <c r="D12" s="351">
        <v>0</v>
      </c>
      <c r="E12" s="322">
        <v>0</v>
      </c>
      <c r="F12" s="687">
        <v>0</v>
      </c>
      <c r="G12" s="689">
        <v>0</v>
      </c>
    </row>
    <row r="13" spans="1:7" s="311" customFormat="1" ht="21" customHeight="1">
      <c r="A13" s="313">
        <v>5</v>
      </c>
      <c r="B13" s="349" t="s">
        <v>532</v>
      </c>
      <c r="C13" s="315" t="s">
        <v>534</v>
      </c>
      <c r="D13" s="351">
        <v>0</v>
      </c>
      <c r="E13" s="322">
        <v>30726</v>
      </c>
      <c r="F13" s="687">
        <v>0</v>
      </c>
      <c r="G13" s="688">
        <v>30726</v>
      </c>
    </row>
    <row r="14" spans="1:7" s="311" customFormat="1" ht="21" customHeight="1">
      <c r="A14" s="313">
        <v>6</v>
      </c>
      <c r="B14" s="349" t="s">
        <v>533</v>
      </c>
      <c r="C14" s="315" t="s">
        <v>534</v>
      </c>
      <c r="D14" s="351">
        <v>0</v>
      </c>
      <c r="E14" s="322">
        <v>0</v>
      </c>
      <c r="F14" s="687">
        <v>0</v>
      </c>
      <c r="G14" s="688">
        <v>0</v>
      </c>
    </row>
    <row r="15" spans="1:7" s="311" customFormat="1" ht="21" customHeight="1">
      <c r="A15" s="313">
        <v>7</v>
      </c>
      <c r="B15" s="349" t="s">
        <v>535</v>
      </c>
      <c r="C15" s="315" t="s">
        <v>541</v>
      </c>
      <c r="D15" s="351">
        <v>0</v>
      </c>
      <c r="E15" s="322">
        <v>58440</v>
      </c>
      <c r="F15" s="687">
        <v>0</v>
      </c>
      <c r="G15" s="688">
        <v>58440</v>
      </c>
    </row>
    <row r="16" spans="1:7" s="311" customFormat="1" ht="21" customHeight="1">
      <c r="A16" s="313">
        <v>8</v>
      </c>
      <c r="B16" s="349" t="s">
        <v>536</v>
      </c>
      <c r="C16" s="315" t="s">
        <v>541</v>
      </c>
      <c r="D16" s="351">
        <v>0</v>
      </c>
      <c r="E16" s="322">
        <v>0</v>
      </c>
      <c r="F16" s="687">
        <v>0</v>
      </c>
      <c r="G16" s="688">
        <v>0</v>
      </c>
    </row>
    <row r="17" spans="1:7" s="311" customFormat="1" ht="21" customHeight="1">
      <c r="A17" s="313">
        <v>9</v>
      </c>
      <c r="B17" s="349" t="s">
        <v>537</v>
      </c>
      <c r="C17" s="315" t="s">
        <v>542</v>
      </c>
      <c r="D17" s="351">
        <v>0</v>
      </c>
      <c r="E17" s="322">
        <v>16914</v>
      </c>
      <c r="F17" s="687">
        <v>0</v>
      </c>
      <c r="G17" s="688">
        <v>16914</v>
      </c>
    </row>
    <row r="18" spans="1:7" s="311" customFormat="1" ht="21" customHeight="1">
      <c r="A18" s="313">
        <v>10</v>
      </c>
      <c r="B18" s="349" t="s">
        <v>538</v>
      </c>
      <c r="C18" s="315" t="s">
        <v>542</v>
      </c>
      <c r="D18" s="351">
        <v>0</v>
      </c>
      <c r="E18" s="322">
        <v>0</v>
      </c>
      <c r="F18" s="687">
        <v>0</v>
      </c>
      <c r="G18" s="688">
        <v>0</v>
      </c>
    </row>
    <row r="19" spans="1:7" s="311" customFormat="1" ht="21" customHeight="1">
      <c r="A19" s="313">
        <v>11</v>
      </c>
      <c r="B19" s="349" t="s">
        <v>539</v>
      </c>
      <c r="C19" s="315" t="s">
        <v>543</v>
      </c>
      <c r="D19" s="351">
        <v>0</v>
      </c>
      <c r="E19" s="322">
        <v>35241</v>
      </c>
      <c r="F19" s="687">
        <v>0</v>
      </c>
      <c r="G19" s="688">
        <v>35241</v>
      </c>
    </row>
    <row r="20" spans="1:7" s="311" customFormat="1" ht="21" customHeight="1">
      <c r="A20" s="313">
        <v>12</v>
      </c>
      <c r="B20" s="349" t="s">
        <v>540</v>
      </c>
      <c r="C20" s="315" t="s">
        <v>543</v>
      </c>
      <c r="D20" s="351">
        <v>0</v>
      </c>
      <c r="E20" s="322">
        <v>0</v>
      </c>
      <c r="F20" s="687">
        <v>0</v>
      </c>
      <c r="G20" s="688">
        <v>0</v>
      </c>
    </row>
    <row r="21" spans="1:7" s="311" customFormat="1" ht="21" customHeight="1">
      <c r="A21" s="313">
        <v>13</v>
      </c>
      <c r="B21" s="349" t="s">
        <v>544</v>
      </c>
      <c r="C21" s="315" t="s">
        <v>545</v>
      </c>
      <c r="D21" s="351">
        <v>0</v>
      </c>
      <c r="E21" s="322">
        <v>82801</v>
      </c>
      <c r="F21" s="687">
        <v>0</v>
      </c>
      <c r="G21" s="688">
        <v>82801</v>
      </c>
    </row>
    <row r="22" spans="1:7" s="311" customFormat="1" ht="21" customHeight="1">
      <c r="A22" s="313">
        <v>14</v>
      </c>
      <c r="B22" s="349" t="s">
        <v>546</v>
      </c>
      <c r="C22" s="315" t="s">
        <v>545</v>
      </c>
      <c r="D22" s="351">
        <v>0</v>
      </c>
      <c r="E22" s="322">
        <v>0</v>
      </c>
      <c r="F22" s="687">
        <v>0</v>
      </c>
      <c r="G22" s="688">
        <v>0</v>
      </c>
    </row>
    <row r="23" spans="1:7" s="311" customFormat="1" ht="21" customHeight="1">
      <c r="A23" s="313">
        <v>15</v>
      </c>
      <c r="B23" s="349" t="s">
        <v>106</v>
      </c>
      <c r="C23" s="315" t="s">
        <v>548</v>
      </c>
      <c r="D23" s="351">
        <v>0</v>
      </c>
      <c r="E23" s="322">
        <v>90768</v>
      </c>
      <c r="F23" s="687">
        <v>0</v>
      </c>
      <c r="G23" s="688">
        <v>90768</v>
      </c>
    </row>
    <row r="24" spans="1:7" s="311" customFormat="1" ht="21" customHeight="1">
      <c r="A24" s="313">
        <v>16</v>
      </c>
      <c r="B24" s="349" t="s">
        <v>547</v>
      </c>
      <c r="C24" s="315" t="s">
        <v>548</v>
      </c>
      <c r="D24" s="351">
        <v>0</v>
      </c>
      <c r="E24" s="322">
        <v>0</v>
      </c>
      <c r="F24" s="687">
        <v>0</v>
      </c>
      <c r="G24" s="688">
        <v>0</v>
      </c>
    </row>
    <row r="25" spans="1:7" s="311" customFormat="1" ht="21" customHeight="1">
      <c r="A25" s="313">
        <v>17</v>
      </c>
      <c r="B25" s="349" t="s">
        <v>568</v>
      </c>
      <c r="C25" s="315"/>
      <c r="D25" s="351">
        <v>0</v>
      </c>
      <c r="E25" s="322">
        <v>553773</v>
      </c>
      <c r="F25" s="687">
        <v>0</v>
      </c>
      <c r="G25" s="688">
        <v>553773</v>
      </c>
    </row>
    <row r="26" spans="1:7" s="311" customFormat="1" ht="21" customHeight="1">
      <c r="A26" s="313">
        <v>18</v>
      </c>
      <c r="B26" s="349" t="s">
        <v>549</v>
      </c>
      <c r="C26" s="315" t="s">
        <v>550</v>
      </c>
      <c r="D26" s="351">
        <v>600</v>
      </c>
      <c r="E26" s="322">
        <v>60</v>
      </c>
      <c r="F26" s="687">
        <v>600</v>
      </c>
      <c r="G26" s="688">
        <v>60</v>
      </c>
    </row>
    <row r="27" spans="1:7" s="311" customFormat="1" ht="21" customHeight="1">
      <c r="A27" s="627">
        <v>19</v>
      </c>
      <c r="B27" s="631" t="s">
        <v>809</v>
      </c>
      <c r="C27" s="628"/>
      <c r="D27" s="629">
        <v>0</v>
      </c>
      <c r="E27" s="630">
        <v>0</v>
      </c>
      <c r="F27" s="629">
        <v>0</v>
      </c>
      <c r="G27" s="688">
        <v>2615</v>
      </c>
    </row>
    <row r="28" spans="1:7" ht="32.25" customHeight="1">
      <c r="A28" s="1196" t="s">
        <v>595</v>
      </c>
      <c r="B28" s="1197"/>
      <c r="C28" s="1197"/>
      <c r="D28" s="1197"/>
      <c r="E28" s="1197"/>
      <c r="F28" s="1197"/>
      <c r="G28" s="1198"/>
    </row>
    <row r="29" spans="1:7" ht="30" customHeight="1">
      <c r="A29" s="313">
        <v>1</v>
      </c>
      <c r="B29" s="314" t="s">
        <v>437</v>
      </c>
      <c r="C29" s="315" t="s">
        <v>438</v>
      </c>
      <c r="D29" s="319">
        <v>82.6</v>
      </c>
      <c r="E29" s="317">
        <v>228637</v>
      </c>
      <c r="F29" s="319">
        <v>82.6</v>
      </c>
      <c r="G29" s="690">
        <v>228637</v>
      </c>
    </row>
    <row r="30" spans="1:7" ht="30" customHeight="1">
      <c r="A30" s="313">
        <v>2</v>
      </c>
      <c r="B30" s="314" t="s">
        <v>439</v>
      </c>
      <c r="C30" s="315" t="s">
        <v>438</v>
      </c>
      <c r="D30" s="319">
        <v>60</v>
      </c>
      <c r="E30" s="317">
        <v>72000</v>
      </c>
      <c r="F30" s="319">
        <v>60</v>
      </c>
      <c r="G30" s="690">
        <v>72000</v>
      </c>
    </row>
    <row r="31" spans="1:7" ht="30" customHeight="1">
      <c r="A31" s="313">
        <v>3</v>
      </c>
      <c r="B31" s="314" t="s">
        <v>440</v>
      </c>
      <c r="C31" s="315" t="s">
        <v>438</v>
      </c>
      <c r="D31" s="319">
        <v>80.9</v>
      </c>
      <c r="E31" s="317">
        <v>114797</v>
      </c>
      <c r="F31" s="319">
        <v>80.9</v>
      </c>
      <c r="G31" s="690">
        <v>114797</v>
      </c>
    </row>
    <row r="32" spans="1:7" ht="30" customHeight="1">
      <c r="A32" s="313">
        <v>4</v>
      </c>
      <c r="B32" s="314" t="s">
        <v>441</v>
      </c>
      <c r="C32" s="315" t="s">
        <v>438</v>
      </c>
      <c r="D32" s="319">
        <v>60</v>
      </c>
      <c r="E32" s="317">
        <v>36000</v>
      </c>
      <c r="F32" s="319">
        <v>60</v>
      </c>
      <c r="G32" s="690">
        <v>36000</v>
      </c>
    </row>
    <row r="33" spans="1:7" ht="30" customHeight="1">
      <c r="A33" s="313">
        <v>5</v>
      </c>
      <c r="B33" s="314" t="s">
        <v>442</v>
      </c>
      <c r="C33" s="315" t="s">
        <v>443</v>
      </c>
      <c r="D33" s="319">
        <v>929</v>
      </c>
      <c r="E33" s="317">
        <v>43353</v>
      </c>
      <c r="F33" s="319">
        <v>929</v>
      </c>
      <c r="G33" s="690">
        <v>43353</v>
      </c>
    </row>
    <row r="34" spans="1:7" ht="30" customHeight="1">
      <c r="A34" s="313">
        <v>6</v>
      </c>
      <c r="B34" s="314" t="s">
        <v>444</v>
      </c>
      <c r="C34" s="315" t="s">
        <v>443</v>
      </c>
      <c r="D34" s="319">
        <v>920</v>
      </c>
      <c r="E34" s="317">
        <v>21467</v>
      </c>
      <c r="F34" s="319">
        <v>920</v>
      </c>
      <c r="G34" s="690">
        <v>21467</v>
      </c>
    </row>
    <row r="35" spans="1:7" ht="30" customHeight="1">
      <c r="A35" s="313">
        <v>7</v>
      </c>
      <c r="B35" s="314" t="s">
        <v>519</v>
      </c>
      <c r="C35" s="315" t="s">
        <v>520</v>
      </c>
      <c r="D35" s="319">
        <v>22</v>
      </c>
      <c r="E35" s="317">
        <v>15216</v>
      </c>
      <c r="F35" s="319">
        <v>22</v>
      </c>
      <c r="G35" s="690">
        <v>15216</v>
      </c>
    </row>
    <row r="36" spans="1:7" ht="31.5" customHeight="1">
      <c r="A36" s="1196"/>
      <c r="B36" s="1197"/>
      <c r="C36" s="1197"/>
      <c r="D36" s="1197"/>
      <c r="E36" s="1197"/>
      <c r="F36" s="1197"/>
      <c r="G36" s="1198"/>
    </row>
    <row r="37" spans="1:7" ht="30" customHeight="1">
      <c r="A37" s="320">
        <v>1</v>
      </c>
      <c r="B37" s="314" t="s">
        <v>446</v>
      </c>
      <c r="C37" s="315" t="s">
        <v>447</v>
      </c>
      <c r="D37" s="316"/>
      <c r="E37" s="317">
        <v>0</v>
      </c>
      <c r="F37" s="318"/>
      <c r="G37" s="690">
        <v>0</v>
      </c>
    </row>
    <row r="38" spans="1:7" ht="30" customHeight="1">
      <c r="A38" s="320">
        <v>2</v>
      </c>
      <c r="B38" s="314" t="s">
        <v>448</v>
      </c>
      <c r="C38" s="315" t="s">
        <v>449</v>
      </c>
      <c r="D38" s="319">
        <v>134</v>
      </c>
      <c r="E38" s="317">
        <v>66333</v>
      </c>
      <c r="F38" s="319">
        <v>134</v>
      </c>
      <c r="G38" s="690">
        <v>68803</v>
      </c>
    </row>
    <row r="39" spans="1:7" ht="30" customHeight="1">
      <c r="A39" s="320">
        <v>3</v>
      </c>
      <c r="B39" s="314" t="s">
        <v>450</v>
      </c>
      <c r="C39" s="315" t="s">
        <v>449</v>
      </c>
      <c r="D39" s="319">
        <v>3</v>
      </c>
      <c r="E39" s="317">
        <v>2223</v>
      </c>
      <c r="F39" s="319">
        <v>3</v>
      </c>
      <c r="G39" s="690">
        <v>2223</v>
      </c>
    </row>
    <row r="40" spans="1:7" ht="30" customHeight="1">
      <c r="A40" s="320">
        <v>4</v>
      </c>
      <c r="B40" s="314" t="s">
        <v>451</v>
      </c>
      <c r="C40" s="315" t="s">
        <v>452</v>
      </c>
      <c r="D40" s="319">
        <v>12</v>
      </c>
      <c r="E40" s="317">
        <v>3218</v>
      </c>
      <c r="F40" s="319">
        <v>12</v>
      </c>
      <c r="G40" s="690">
        <v>4023</v>
      </c>
    </row>
    <row r="41" spans="1:7" ht="30" customHeight="1">
      <c r="A41" s="320">
        <v>5</v>
      </c>
      <c r="B41" s="314" t="s">
        <v>453</v>
      </c>
      <c r="C41" s="315" t="s">
        <v>454</v>
      </c>
      <c r="D41" s="319">
        <v>55.74</v>
      </c>
      <c r="E41" s="317">
        <v>90968</v>
      </c>
      <c r="F41" s="319">
        <v>55.74</v>
      </c>
      <c r="G41" s="690">
        <v>90968</v>
      </c>
    </row>
    <row r="42" spans="1:7" ht="30" customHeight="1">
      <c r="A42" s="320">
        <v>6</v>
      </c>
      <c r="B42" s="314" t="s">
        <v>455</v>
      </c>
      <c r="C42" s="315" t="s">
        <v>456</v>
      </c>
      <c r="D42" s="321" t="s">
        <v>457</v>
      </c>
      <c r="E42" s="322">
        <v>56743</v>
      </c>
      <c r="F42" s="323" t="s">
        <v>457</v>
      </c>
      <c r="G42" s="688">
        <v>56743</v>
      </c>
    </row>
    <row r="43" spans="1:7" ht="36" customHeight="1" thickBot="1">
      <c r="A43" s="1207" t="s">
        <v>458</v>
      </c>
      <c r="B43" s="1208"/>
      <c r="C43" s="315" t="s">
        <v>459</v>
      </c>
      <c r="D43" s="324">
        <v>30667</v>
      </c>
      <c r="E43" s="325">
        <v>34960</v>
      </c>
      <c r="F43" s="324">
        <v>30667</v>
      </c>
      <c r="G43" s="691">
        <v>38696</v>
      </c>
    </row>
    <row r="44" spans="1:7" s="331" customFormat="1" ht="27" customHeight="1" thickTop="1">
      <c r="A44" s="326"/>
      <c r="B44" s="327" t="s">
        <v>460</v>
      </c>
      <c r="C44" s="303"/>
      <c r="D44" s="328"/>
      <c r="E44" s="329">
        <v>798577</v>
      </c>
      <c r="F44" s="330"/>
      <c r="G44" s="692">
        <v>808203</v>
      </c>
    </row>
    <row r="45" spans="1:7" s="311" customFormat="1" ht="25.5" customHeight="1" thickBot="1">
      <c r="A45" s="1209" t="s">
        <v>461</v>
      </c>
      <c r="B45" s="1210"/>
      <c r="C45" s="1210"/>
      <c r="D45" s="1210"/>
      <c r="E45" s="1210"/>
      <c r="F45" s="1210"/>
      <c r="G45" s="1211"/>
    </row>
    <row r="46" spans="1:7" ht="28.5" customHeight="1">
      <c r="A46" s="1199" t="s">
        <v>445</v>
      </c>
      <c r="B46" s="1200"/>
      <c r="C46" s="1200"/>
      <c r="D46" s="1200"/>
      <c r="E46" s="1200"/>
      <c r="F46" s="1200"/>
      <c r="G46" s="1201"/>
    </row>
    <row r="47" spans="1:7" ht="30" customHeight="1">
      <c r="A47" s="320">
        <v>1</v>
      </c>
      <c r="B47" s="314" t="s">
        <v>462</v>
      </c>
      <c r="C47" s="315" t="s">
        <v>463</v>
      </c>
      <c r="D47" s="319">
        <v>46311</v>
      </c>
      <c r="E47" s="317">
        <v>32180</v>
      </c>
      <c r="F47" s="319">
        <v>46311</v>
      </c>
      <c r="G47" s="690">
        <v>32180</v>
      </c>
    </row>
    <row r="48" spans="1:7" ht="30" customHeight="1">
      <c r="A48" s="320">
        <v>2</v>
      </c>
      <c r="B48" s="314" t="s">
        <v>464</v>
      </c>
      <c r="C48" s="315" t="s">
        <v>465</v>
      </c>
      <c r="D48" s="319">
        <v>7644</v>
      </c>
      <c r="E48" s="317">
        <v>27814</v>
      </c>
      <c r="F48" s="319">
        <v>7644</v>
      </c>
      <c r="G48" s="690">
        <v>27814</v>
      </c>
    </row>
    <row r="49" spans="1:7" ht="30" customHeight="1">
      <c r="A49" s="320">
        <v>3</v>
      </c>
      <c r="B49" s="314" t="s">
        <v>466</v>
      </c>
      <c r="C49" s="315" t="s">
        <v>467</v>
      </c>
      <c r="D49" s="319">
        <v>12</v>
      </c>
      <c r="E49" s="317">
        <v>2099</v>
      </c>
      <c r="F49" s="319">
        <v>12</v>
      </c>
      <c r="G49" s="690">
        <v>2099</v>
      </c>
    </row>
    <row r="50" spans="1:7" ht="30" customHeight="1">
      <c r="A50" s="320">
        <v>4</v>
      </c>
      <c r="B50" s="314" t="s">
        <v>468</v>
      </c>
      <c r="C50" s="315" t="s">
        <v>469</v>
      </c>
      <c r="D50" s="319">
        <v>411</v>
      </c>
      <c r="E50" s="317">
        <v>25028</v>
      </c>
      <c r="F50" s="319">
        <v>411</v>
      </c>
      <c r="G50" s="690">
        <v>25028</v>
      </c>
    </row>
    <row r="51" spans="1:7" ht="30" customHeight="1">
      <c r="A51" s="320">
        <v>5</v>
      </c>
      <c r="B51" s="314" t="s">
        <v>470</v>
      </c>
      <c r="C51" s="315" t="s">
        <v>471</v>
      </c>
      <c r="D51" s="319">
        <v>46</v>
      </c>
      <c r="E51" s="317">
        <v>8671</v>
      </c>
      <c r="F51" s="319">
        <v>46</v>
      </c>
      <c r="G51" s="690">
        <v>8671</v>
      </c>
    </row>
    <row r="52" spans="1:7" ht="30" customHeight="1">
      <c r="A52" s="320">
        <v>6</v>
      </c>
      <c r="B52" s="314" t="s">
        <v>472</v>
      </c>
      <c r="C52" s="315" t="s">
        <v>473</v>
      </c>
      <c r="D52" s="319">
        <v>23</v>
      </c>
      <c r="E52" s="317">
        <v>3761</v>
      </c>
      <c r="F52" s="319">
        <v>23</v>
      </c>
      <c r="G52" s="690">
        <v>3761</v>
      </c>
    </row>
    <row r="53" spans="1:7" ht="30" customHeight="1">
      <c r="A53" s="320">
        <v>7</v>
      </c>
      <c r="B53" s="314" t="s">
        <v>474</v>
      </c>
      <c r="C53" s="315" t="s">
        <v>475</v>
      </c>
      <c r="D53" s="319">
        <v>32</v>
      </c>
      <c r="E53" s="317">
        <v>11660</v>
      </c>
      <c r="F53" s="319">
        <v>32</v>
      </c>
      <c r="G53" s="690">
        <v>11660</v>
      </c>
    </row>
    <row r="54" spans="1:7" ht="30" customHeight="1">
      <c r="A54" s="320">
        <v>8</v>
      </c>
      <c r="B54" s="314" t="s">
        <v>476</v>
      </c>
      <c r="C54" s="315" t="s">
        <v>477</v>
      </c>
      <c r="D54" s="319">
        <v>26</v>
      </c>
      <c r="E54" s="317">
        <v>9672</v>
      </c>
      <c r="F54" s="319">
        <v>26</v>
      </c>
      <c r="G54" s="690">
        <v>9672</v>
      </c>
    </row>
    <row r="55" spans="1:7" ht="30" customHeight="1">
      <c r="A55" s="320">
        <v>9</v>
      </c>
      <c r="B55" s="314" t="s">
        <v>478</v>
      </c>
      <c r="C55" s="315" t="s">
        <v>479</v>
      </c>
      <c r="D55" s="319">
        <v>19</v>
      </c>
      <c r="E55" s="317">
        <v>4551</v>
      </c>
      <c r="F55" s="319">
        <v>19</v>
      </c>
      <c r="G55" s="690">
        <v>4551</v>
      </c>
    </row>
    <row r="56" spans="1:7" ht="30" customHeight="1">
      <c r="A56" s="320">
        <v>10</v>
      </c>
      <c r="B56" s="314" t="s">
        <v>480</v>
      </c>
      <c r="C56" s="315" t="s">
        <v>481</v>
      </c>
      <c r="D56" s="319">
        <v>36</v>
      </c>
      <c r="E56" s="317">
        <v>18547</v>
      </c>
      <c r="F56" s="319">
        <v>36</v>
      </c>
      <c r="G56" s="690">
        <v>18547</v>
      </c>
    </row>
    <row r="57" spans="1:7" ht="30" customHeight="1">
      <c r="A57" s="320">
        <v>11</v>
      </c>
      <c r="B57" s="314" t="s">
        <v>574</v>
      </c>
      <c r="C57" s="346" t="s">
        <v>521</v>
      </c>
      <c r="D57" s="319">
        <v>6</v>
      </c>
      <c r="E57" s="317">
        <v>5212</v>
      </c>
      <c r="F57" s="319">
        <v>6</v>
      </c>
      <c r="G57" s="690">
        <v>5212</v>
      </c>
    </row>
    <row r="58" spans="1:7" ht="30" customHeight="1">
      <c r="A58" s="320">
        <v>12</v>
      </c>
      <c r="B58" s="314" t="s">
        <v>575</v>
      </c>
      <c r="C58" s="346" t="s">
        <v>522</v>
      </c>
      <c r="D58" s="321" t="s">
        <v>457</v>
      </c>
      <c r="E58" s="321">
        <v>3526</v>
      </c>
      <c r="F58" s="323" t="s">
        <v>457</v>
      </c>
      <c r="G58" s="690">
        <v>3794</v>
      </c>
    </row>
    <row r="59" spans="1:7" ht="30" customHeight="1">
      <c r="A59" s="320">
        <v>13</v>
      </c>
      <c r="B59" s="314" t="s">
        <v>576</v>
      </c>
      <c r="C59" s="346" t="s">
        <v>521</v>
      </c>
      <c r="D59" s="319">
        <v>25</v>
      </c>
      <c r="E59" s="317">
        <v>15636</v>
      </c>
      <c r="F59" s="319">
        <v>25</v>
      </c>
      <c r="G59" s="690">
        <v>15636</v>
      </c>
    </row>
    <row r="60" spans="1:7" ht="30" customHeight="1">
      <c r="A60" s="320">
        <v>14</v>
      </c>
      <c r="B60" s="314" t="s">
        <v>577</v>
      </c>
      <c r="C60" s="346" t="s">
        <v>522</v>
      </c>
      <c r="D60" s="321" t="s">
        <v>457</v>
      </c>
      <c r="E60" s="321">
        <v>11544</v>
      </c>
      <c r="F60" s="323" t="s">
        <v>457</v>
      </c>
      <c r="G60" s="690">
        <v>12021</v>
      </c>
    </row>
    <row r="61" spans="1:7" ht="25.5">
      <c r="A61" s="320">
        <v>15</v>
      </c>
      <c r="B61" s="345" t="s">
        <v>569</v>
      </c>
      <c r="C61" s="346" t="s">
        <v>521</v>
      </c>
      <c r="D61" s="332">
        <v>100</v>
      </c>
      <c r="E61" s="332">
        <v>67757</v>
      </c>
      <c r="F61" s="347">
        <v>100</v>
      </c>
      <c r="G61" s="693">
        <v>67757</v>
      </c>
    </row>
    <row r="62" spans="1:7" ht="25.5">
      <c r="A62" s="320">
        <v>16</v>
      </c>
      <c r="B62" s="345" t="s">
        <v>570</v>
      </c>
      <c r="C62" s="346" t="s">
        <v>522</v>
      </c>
      <c r="D62" s="334">
        <v>100</v>
      </c>
      <c r="E62" s="333">
        <v>19861</v>
      </c>
      <c r="F62" s="334">
        <v>100</v>
      </c>
      <c r="G62" s="694">
        <v>20115</v>
      </c>
    </row>
    <row r="63" spans="1:7" s="331" customFormat="1" ht="27" customHeight="1" thickBot="1">
      <c r="A63" s="335"/>
      <c r="B63" s="336" t="s">
        <v>482</v>
      </c>
      <c r="C63" s="337"/>
      <c r="D63" s="337"/>
      <c r="E63" s="338">
        <v>267519</v>
      </c>
      <c r="F63" s="632"/>
      <c r="G63" s="695">
        <v>268518</v>
      </c>
    </row>
    <row r="64" spans="1:7" s="331" customFormat="1" ht="27" customHeight="1" thickBot="1" thickTop="1">
      <c r="A64" s="335"/>
      <c r="B64" s="336" t="s">
        <v>483</v>
      </c>
      <c r="C64" s="337"/>
      <c r="D64" s="337"/>
      <c r="E64" s="338">
        <v>1066096</v>
      </c>
      <c r="F64" s="632"/>
      <c r="G64" s="695">
        <v>1076721</v>
      </c>
    </row>
    <row r="65" ht="13.5" thickTop="1"/>
  </sheetData>
  <sheetProtection/>
  <mergeCells count="11">
    <mergeCell ref="A28:G28"/>
    <mergeCell ref="A36:G36"/>
    <mergeCell ref="A46:G46"/>
    <mergeCell ref="F4:G4"/>
    <mergeCell ref="A7:G7"/>
    <mergeCell ref="A43:B43"/>
    <mergeCell ref="A45:G45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35433070866141736" footer="0.1968503937007874"/>
  <pageSetup horizontalDpi="600" verticalDpi="600" orientation="portrait" paperSize="8" scale="65" r:id="rId1"/>
  <headerFooter alignWithMargins="0">
    <oddHeader>&amp;R&amp;"Arial,Félkövér"&amp;12 2/A. melléklet a 4/2015. (II.27.) önkormányzati rendelethez</oddHeader>
    <oddFooter>&amp;L&amp;F&amp;C&amp;P/&amp;N&amp;R&amp;"Arial,Normál" 2/A. melléklet a 4/2015. (II.27.)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0"/>
  <sheetViews>
    <sheetView showGridLines="0" zoomScale="80" zoomScaleNormal="80" workbookViewId="0" topLeftCell="A1">
      <pane xSplit="10" ySplit="4" topLeftCell="K15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N2" sqref="N2"/>
    </sheetView>
  </sheetViews>
  <sheetFormatPr defaultColWidth="9.140625" defaultRowHeight="15"/>
  <cols>
    <col min="1" max="9" width="3.7109375" style="31" customWidth="1"/>
    <col min="10" max="10" width="44.140625" style="31" customWidth="1"/>
    <col min="11" max="11" width="11.00390625" style="433" customWidth="1"/>
    <col min="12" max="12" width="9.28125" style="432" customWidth="1"/>
    <col min="13" max="13" width="11.00390625" style="432" customWidth="1"/>
    <col min="14" max="14" width="11.00390625" style="433" customWidth="1"/>
    <col min="15" max="15" width="9.28125" style="432" bestFit="1" customWidth="1"/>
    <col min="16" max="16" width="11.00390625" style="432" customWidth="1"/>
    <col min="17" max="17" width="15.28125" style="30" bestFit="1" customWidth="1"/>
    <col min="18" max="16384" width="9.140625" style="31" customWidth="1"/>
  </cols>
  <sheetData>
    <row r="1" spans="1:16" ht="43.5" customHeight="1" thickTop="1">
      <c r="A1" s="1168" t="s">
        <v>60</v>
      </c>
      <c r="B1" s="1168" t="s">
        <v>61</v>
      </c>
      <c r="C1" s="1168" t="s">
        <v>62</v>
      </c>
      <c r="D1" s="1168" t="s">
        <v>63</v>
      </c>
      <c r="E1" s="1168" t="s">
        <v>64</v>
      </c>
      <c r="F1" s="1168" t="s">
        <v>65</v>
      </c>
      <c r="G1" s="1168" t="s">
        <v>60</v>
      </c>
      <c r="H1" s="1168" t="s">
        <v>61</v>
      </c>
      <c r="I1" s="1168" t="s">
        <v>63</v>
      </c>
      <c r="J1" s="1170" t="s">
        <v>132</v>
      </c>
      <c r="K1" s="1219" t="s">
        <v>744</v>
      </c>
      <c r="L1" s="1220"/>
      <c r="M1" s="1220"/>
      <c r="N1" s="1219" t="s">
        <v>747</v>
      </c>
      <c r="O1" s="1220"/>
      <c r="P1" s="1221"/>
    </row>
    <row r="2" spans="1:17" s="33" customFormat="1" ht="15">
      <c r="A2" s="1169"/>
      <c r="B2" s="1169"/>
      <c r="C2" s="1169"/>
      <c r="D2" s="1169"/>
      <c r="E2" s="1169"/>
      <c r="F2" s="1169"/>
      <c r="G2" s="1169"/>
      <c r="H2" s="1169"/>
      <c r="I2" s="1169"/>
      <c r="J2" s="1171"/>
      <c r="K2" s="665" t="s">
        <v>67</v>
      </c>
      <c r="L2" s="666" t="s">
        <v>68</v>
      </c>
      <c r="M2" s="667" t="s">
        <v>69</v>
      </c>
      <c r="N2" s="665" t="s">
        <v>67</v>
      </c>
      <c r="O2" s="666" t="s">
        <v>68</v>
      </c>
      <c r="P2" s="696" t="s">
        <v>69</v>
      </c>
      <c r="Q2" s="32"/>
    </row>
    <row r="3" spans="1:17" s="35" customFormat="1" ht="15">
      <c r="A3" s="1222" t="s">
        <v>70</v>
      </c>
      <c r="B3" s="1223"/>
      <c r="C3" s="1223"/>
      <c r="D3" s="1223"/>
      <c r="E3" s="1223"/>
      <c r="F3" s="34"/>
      <c r="G3" s="1224" t="s">
        <v>71</v>
      </c>
      <c r="H3" s="1224"/>
      <c r="I3" s="1224"/>
      <c r="J3" s="1224"/>
      <c r="K3" s="1225"/>
      <c r="L3" s="1225"/>
      <c r="M3" s="1226"/>
      <c r="N3" s="1227" t="s">
        <v>133</v>
      </c>
      <c r="O3" s="1225"/>
      <c r="P3" s="1228"/>
      <c r="Q3" s="32"/>
    </row>
    <row r="4" spans="1:16" ht="15">
      <c r="A4" s="443" t="s">
        <v>72</v>
      </c>
      <c r="B4" s="36"/>
      <c r="C4" s="36"/>
      <c r="D4" s="36"/>
      <c r="E4" s="36"/>
      <c r="F4" s="36"/>
      <c r="G4" s="36"/>
      <c r="H4" s="36"/>
      <c r="I4" s="36"/>
      <c r="J4" s="36"/>
      <c r="K4" s="506"/>
      <c r="L4" s="406"/>
      <c r="M4" s="406"/>
      <c r="N4" s="405"/>
      <c r="O4" s="406"/>
      <c r="P4" s="697"/>
    </row>
    <row r="5" spans="1:17" s="29" customFormat="1" ht="14.25">
      <c r="A5" s="444"/>
      <c r="B5" s="38"/>
      <c r="C5" s="38">
        <v>1</v>
      </c>
      <c r="D5" s="38">
        <v>1</v>
      </c>
      <c r="E5" s="38">
        <v>1</v>
      </c>
      <c r="F5" s="38">
        <v>1</v>
      </c>
      <c r="G5" s="37"/>
      <c r="H5" s="37"/>
      <c r="I5" s="37"/>
      <c r="J5" s="37" t="s">
        <v>134</v>
      </c>
      <c r="K5" s="406">
        <v>366281.63</v>
      </c>
      <c r="L5" s="407">
        <v>0</v>
      </c>
      <c r="M5" s="408">
        <v>366281.63</v>
      </c>
      <c r="N5" s="407">
        <v>391279.63</v>
      </c>
      <c r="O5" s="407">
        <v>0</v>
      </c>
      <c r="P5" s="698">
        <v>391279.63</v>
      </c>
      <c r="Q5" s="1229"/>
    </row>
    <row r="6" spans="1:17" s="29" customFormat="1" ht="14.25">
      <c r="A6" s="444"/>
      <c r="B6" s="38"/>
      <c r="C6" s="38">
        <v>1</v>
      </c>
      <c r="D6" s="38">
        <v>1</v>
      </c>
      <c r="E6" s="38">
        <v>2</v>
      </c>
      <c r="F6" s="38">
        <v>2</v>
      </c>
      <c r="G6" s="37"/>
      <c r="H6" s="37"/>
      <c r="I6" s="37"/>
      <c r="J6" s="37" t="s">
        <v>135</v>
      </c>
      <c r="K6" s="406">
        <v>99439</v>
      </c>
      <c r="L6" s="408">
        <v>0</v>
      </c>
      <c r="M6" s="408">
        <v>99439</v>
      </c>
      <c r="N6" s="407">
        <v>105847</v>
      </c>
      <c r="O6" s="407">
        <v>0</v>
      </c>
      <c r="P6" s="698">
        <v>105847</v>
      </c>
      <c r="Q6" s="1229"/>
    </row>
    <row r="7" spans="1:17" s="29" customFormat="1" ht="14.25">
      <c r="A7" s="444"/>
      <c r="B7" s="38"/>
      <c r="C7" s="38">
        <v>1</v>
      </c>
      <c r="D7" s="38">
        <v>1</v>
      </c>
      <c r="E7" s="38">
        <v>3</v>
      </c>
      <c r="F7" s="38">
        <v>3</v>
      </c>
      <c r="G7" s="37"/>
      <c r="H7" s="37"/>
      <c r="I7" s="37"/>
      <c r="J7" s="37" t="s">
        <v>136</v>
      </c>
      <c r="K7" s="406">
        <v>55135</v>
      </c>
      <c r="L7" s="407">
        <v>9366</v>
      </c>
      <c r="M7" s="408">
        <v>64501</v>
      </c>
      <c r="N7" s="407">
        <v>57726</v>
      </c>
      <c r="O7" s="407">
        <v>9931</v>
      </c>
      <c r="P7" s="698">
        <v>67657</v>
      </c>
      <c r="Q7" s="39"/>
    </row>
    <row r="8" spans="1:17" s="29" customFormat="1" ht="14.25">
      <c r="A8" s="445"/>
      <c r="B8" s="49"/>
      <c r="C8" s="49"/>
      <c r="D8" s="49">
        <v>1</v>
      </c>
      <c r="E8" s="49">
        <v>5</v>
      </c>
      <c r="F8" s="49">
        <v>4</v>
      </c>
      <c r="G8" s="50"/>
      <c r="H8" s="50"/>
      <c r="I8" s="50"/>
      <c r="J8" s="50" t="s">
        <v>58</v>
      </c>
      <c r="K8" s="419">
        <v>43031</v>
      </c>
      <c r="L8" s="507">
        <v>0</v>
      </c>
      <c r="M8" s="408">
        <v>43031</v>
      </c>
      <c r="N8" s="407">
        <v>53923</v>
      </c>
      <c r="O8" s="407">
        <v>0</v>
      </c>
      <c r="P8" s="698">
        <v>53923</v>
      </c>
      <c r="Q8" s="39"/>
    </row>
    <row r="9" spans="1:17" s="29" customFormat="1" ht="14.25">
      <c r="A9" s="444"/>
      <c r="B9" s="38"/>
      <c r="C9" s="38">
        <v>1</v>
      </c>
      <c r="D9" s="38">
        <v>2</v>
      </c>
      <c r="E9" s="38">
        <v>7</v>
      </c>
      <c r="F9" s="38">
        <v>5</v>
      </c>
      <c r="G9" s="37"/>
      <c r="H9" s="37"/>
      <c r="I9" s="37"/>
      <c r="J9" s="37" t="s">
        <v>137</v>
      </c>
      <c r="K9" s="420">
        <v>10016</v>
      </c>
      <c r="L9" s="409">
        <v>2704</v>
      </c>
      <c r="M9" s="423">
        <v>12720</v>
      </c>
      <c r="N9" s="409">
        <v>10016</v>
      </c>
      <c r="O9" s="409">
        <v>2704</v>
      </c>
      <c r="P9" s="699">
        <v>12720</v>
      </c>
      <c r="Q9" s="39"/>
    </row>
    <row r="10" spans="1:17" s="35" customFormat="1" ht="15.75" thickBot="1">
      <c r="A10" s="446" t="s">
        <v>141</v>
      </c>
      <c r="B10" s="41"/>
      <c r="C10" s="41"/>
      <c r="D10" s="41"/>
      <c r="E10" s="41"/>
      <c r="F10" s="41"/>
      <c r="G10" s="42"/>
      <c r="H10" s="42"/>
      <c r="I10" s="42"/>
      <c r="J10" s="42"/>
      <c r="K10" s="411">
        <v>573902.63</v>
      </c>
      <c r="L10" s="411">
        <v>12070</v>
      </c>
      <c r="M10" s="411">
        <v>585972.63</v>
      </c>
      <c r="N10" s="410">
        <v>618791.63</v>
      </c>
      <c r="O10" s="411">
        <v>12635</v>
      </c>
      <c r="P10" s="700">
        <v>631426.63</v>
      </c>
      <c r="Q10" s="32"/>
    </row>
    <row r="11" spans="1:17" s="29" customFormat="1" ht="15.75" thickTop="1">
      <c r="A11" s="447" t="s">
        <v>142</v>
      </c>
      <c r="B11" s="43"/>
      <c r="C11" s="43"/>
      <c r="D11" s="43"/>
      <c r="E11" s="43"/>
      <c r="F11" s="43"/>
      <c r="G11" s="36"/>
      <c r="H11" s="36"/>
      <c r="I11" s="36"/>
      <c r="J11" s="36"/>
      <c r="K11" s="508"/>
      <c r="L11" s="413"/>
      <c r="M11" s="413"/>
      <c r="N11" s="412"/>
      <c r="O11" s="413"/>
      <c r="P11" s="701"/>
      <c r="Q11" s="39"/>
    </row>
    <row r="12" spans="1:17" s="35" customFormat="1" ht="15">
      <c r="A12" s="442"/>
      <c r="B12" s="34">
        <v>1</v>
      </c>
      <c r="C12" s="34">
        <v>1</v>
      </c>
      <c r="D12" s="34"/>
      <c r="E12" s="34"/>
      <c r="F12" s="34"/>
      <c r="G12" s="40"/>
      <c r="H12" s="40" t="s">
        <v>74</v>
      </c>
      <c r="I12" s="40"/>
      <c r="J12" s="40"/>
      <c r="K12" s="415">
        <v>76606</v>
      </c>
      <c r="L12" s="415">
        <v>4320</v>
      </c>
      <c r="M12" s="415">
        <v>80926</v>
      </c>
      <c r="N12" s="414">
        <v>82441</v>
      </c>
      <c r="O12" s="415">
        <v>5296</v>
      </c>
      <c r="P12" s="702">
        <v>87737</v>
      </c>
      <c r="Q12" s="32"/>
    </row>
    <row r="13" spans="1:17" s="29" customFormat="1" ht="14.25">
      <c r="A13" s="444"/>
      <c r="B13" s="38"/>
      <c r="C13" s="38"/>
      <c r="D13" s="38">
        <v>1</v>
      </c>
      <c r="E13" s="38">
        <v>1</v>
      </c>
      <c r="F13" s="38">
        <v>1</v>
      </c>
      <c r="G13" s="37"/>
      <c r="H13" s="37"/>
      <c r="I13" s="37"/>
      <c r="J13" s="37" t="s">
        <v>139</v>
      </c>
      <c r="K13" s="406">
        <v>43327</v>
      </c>
      <c r="L13" s="406">
        <v>0</v>
      </c>
      <c r="M13" s="406">
        <v>43327</v>
      </c>
      <c r="N13" s="407">
        <v>45072</v>
      </c>
      <c r="O13" s="406">
        <v>0</v>
      </c>
      <c r="P13" s="697">
        <v>45072</v>
      </c>
      <c r="Q13" s="39"/>
    </row>
    <row r="14" spans="1:17" s="48" customFormat="1" ht="14.25">
      <c r="A14" s="448"/>
      <c r="B14" s="44"/>
      <c r="C14" s="44"/>
      <c r="D14" s="44"/>
      <c r="E14" s="44"/>
      <c r="F14" s="44">
        <v>2</v>
      </c>
      <c r="G14" s="45"/>
      <c r="H14" s="45"/>
      <c r="I14" s="45"/>
      <c r="J14" s="46" t="s">
        <v>143</v>
      </c>
      <c r="K14" s="417">
        <v>790</v>
      </c>
      <c r="L14" s="417">
        <v>0</v>
      </c>
      <c r="M14" s="417">
        <v>790</v>
      </c>
      <c r="N14" s="416">
        <v>790</v>
      </c>
      <c r="O14" s="417">
        <v>0</v>
      </c>
      <c r="P14" s="703">
        <v>790</v>
      </c>
      <c r="Q14" s="47"/>
    </row>
    <row r="15" spans="1:17" s="29" customFormat="1" ht="14.25">
      <c r="A15" s="445"/>
      <c r="B15" s="49"/>
      <c r="C15" s="49"/>
      <c r="D15" s="49">
        <v>1</v>
      </c>
      <c r="E15" s="49">
        <v>2</v>
      </c>
      <c r="F15" s="49">
        <v>3</v>
      </c>
      <c r="G15" s="50"/>
      <c r="H15" s="50"/>
      <c r="I15" s="50"/>
      <c r="J15" s="37" t="s">
        <v>140</v>
      </c>
      <c r="K15" s="419">
        <v>9902</v>
      </c>
      <c r="L15" s="419">
        <v>0</v>
      </c>
      <c r="M15" s="419">
        <v>9902</v>
      </c>
      <c r="N15" s="418">
        <v>10374</v>
      </c>
      <c r="O15" s="419">
        <v>0</v>
      </c>
      <c r="P15" s="704">
        <v>10374</v>
      </c>
      <c r="Q15" s="39"/>
    </row>
    <row r="16" spans="1:17" s="48" customFormat="1" ht="14.25">
      <c r="A16" s="448"/>
      <c r="B16" s="44"/>
      <c r="C16" s="44"/>
      <c r="D16" s="44"/>
      <c r="E16" s="44"/>
      <c r="F16" s="44">
        <v>4</v>
      </c>
      <c r="G16" s="45"/>
      <c r="H16" s="45"/>
      <c r="I16" s="45"/>
      <c r="J16" s="46" t="s">
        <v>143</v>
      </c>
      <c r="K16" s="417">
        <v>213</v>
      </c>
      <c r="L16" s="417">
        <v>0</v>
      </c>
      <c r="M16" s="417">
        <v>213</v>
      </c>
      <c r="N16" s="416">
        <v>213</v>
      </c>
      <c r="O16" s="417">
        <v>0</v>
      </c>
      <c r="P16" s="703">
        <v>213</v>
      </c>
      <c r="Q16" s="47"/>
    </row>
    <row r="17" spans="1:17" s="29" customFormat="1" ht="14.25">
      <c r="A17" s="445"/>
      <c r="B17" s="49"/>
      <c r="C17" s="49"/>
      <c r="D17" s="49">
        <v>1</v>
      </c>
      <c r="E17" s="49">
        <v>3</v>
      </c>
      <c r="F17" s="49">
        <v>5</v>
      </c>
      <c r="G17" s="50"/>
      <c r="H17" s="50"/>
      <c r="I17" s="50"/>
      <c r="J17" s="50" t="s">
        <v>136</v>
      </c>
      <c r="K17" s="419">
        <v>23377</v>
      </c>
      <c r="L17" s="419">
        <v>4320</v>
      </c>
      <c r="M17" s="419">
        <v>27697</v>
      </c>
      <c r="N17" s="418">
        <v>26995</v>
      </c>
      <c r="O17" s="419">
        <v>5296</v>
      </c>
      <c r="P17" s="704">
        <v>32291</v>
      </c>
      <c r="Q17" s="39"/>
    </row>
    <row r="18" spans="1:17" s="29" customFormat="1" ht="14.25">
      <c r="A18" s="444"/>
      <c r="B18" s="38"/>
      <c r="C18" s="38"/>
      <c r="D18" s="38">
        <v>1</v>
      </c>
      <c r="E18" s="38">
        <v>4</v>
      </c>
      <c r="F18" s="38">
        <v>6</v>
      </c>
      <c r="G18" s="37"/>
      <c r="H18" s="37"/>
      <c r="I18" s="37"/>
      <c r="J18" s="46" t="s">
        <v>208</v>
      </c>
      <c r="K18" s="420">
        <v>12397</v>
      </c>
      <c r="L18" s="420">
        <v>3347</v>
      </c>
      <c r="M18" s="420">
        <v>15744</v>
      </c>
      <c r="N18" s="407">
        <v>12397</v>
      </c>
      <c r="O18" s="406">
        <v>3347</v>
      </c>
      <c r="P18" s="697">
        <v>15744</v>
      </c>
      <c r="Q18" s="39"/>
    </row>
    <row r="19" spans="1:17" s="35" customFormat="1" ht="15">
      <c r="A19" s="449"/>
      <c r="B19" s="53">
        <v>2</v>
      </c>
      <c r="C19" s="53">
        <v>1</v>
      </c>
      <c r="D19" s="53"/>
      <c r="E19" s="53"/>
      <c r="F19" s="53"/>
      <c r="G19" s="54"/>
      <c r="H19" s="54" t="s">
        <v>75</v>
      </c>
      <c r="I19" s="54"/>
      <c r="J19" s="54"/>
      <c r="K19" s="422">
        <v>131729</v>
      </c>
      <c r="L19" s="422">
        <v>12932</v>
      </c>
      <c r="M19" s="422">
        <v>144661</v>
      </c>
      <c r="N19" s="421">
        <v>136078</v>
      </c>
      <c r="O19" s="422">
        <v>13003</v>
      </c>
      <c r="P19" s="705">
        <v>149081</v>
      </c>
      <c r="Q19" s="32"/>
    </row>
    <row r="20" spans="1:17" s="29" customFormat="1" ht="14.25">
      <c r="A20" s="450"/>
      <c r="B20" s="55"/>
      <c r="C20" s="38"/>
      <c r="D20" s="38">
        <v>1</v>
      </c>
      <c r="E20" s="38">
        <v>1</v>
      </c>
      <c r="F20" s="38">
        <v>1</v>
      </c>
      <c r="G20" s="37"/>
      <c r="H20" s="37"/>
      <c r="I20" s="37"/>
      <c r="J20" s="37" t="s">
        <v>139</v>
      </c>
      <c r="K20" s="406">
        <v>73225</v>
      </c>
      <c r="L20" s="408">
        <v>0</v>
      </c>
      <c r="M20" s="408">
        <v>73225</v>
      </c>
      <c r="N20" s="407">
        <v>76368</v>
      </c>
      <c r="O20" s="408">
        <v>0</v>
      </c>
      <c r="P20" s="698">
        <v>76368</v>
      </c>
      <c r="Q20" s="39"/>
    </row>
    <row r="21" spans="1:17" s="48" customFormat="1" ht="14.25">
      <c r="A21" s="451"/>
      <c r="B21" s="56"/>
      <c r="C21" s="44"/>
      <c r="D21" s="44"/>
      <c r="E21" s="44"/>
      <c r="F21" s="44">
        <v>2</v>
      </c>
      <c r="G21" s="45"/>
      <c r="H21" s="45"/>
      <c r="I21" s="45"/>
      <c r="J21" s="46" t="s">
        <v>143</v>
      </c>
      <c r="K21" s="406">
        <v>1240</v>
      </c>
      <c r="L21" s="423">
        <v>0</v>
      </c>
      <c r="M21" s="423">
        <v>1240</v>
      </c>
      <c r="N21" s="407">
        <v>1240</v>
      </c>
      <c r="O21" s="423">
        <v>0</v>
      </c>
      <c r="P21" s="699">
        <v>1240</v>
      </c>
      <c r="Q21" s="47"/>
    </row>
    <row r="22" spans="1:17" s="29" customFormat="1" ht="14.25">
      <c r="A22" s="450"/>
      <c r="B22" s="55"/>
      <c r="C22" s="49"/>
      <c r="D22" s="49">
        <v>1</v>
      </c>
      <c r="E22" s="49">
        <v>2</v>
      </c>
      <c r="F22" s="49">
        <v>3</v>
      </c>
      <c r="G22" s="50"/>
      <c r="H22" s="50"/>
      <c r="I22" s="50"/>
      <c r="J22" s="37" t="s">
        <v>144</v>
      </c>
      <c r="K22" s="406">
        <v>17727</v>
      </c>
      <c r="L22" s="408">
        <v>0</v>
      </c>
      <c r="M22" s="408">
        <v>17727</v>
      </c>
      <c r="N22" s="407">
        <v>18671</v>
      </c>
      <c r="O22" s="408">
        <v>0</v>
      </c>
      <c r="P22" s="698">
        <v>18671</v>
      </c>
      <c r="Q22" s="39"/>
    </row>
    <row r="23" spans="1:17" s="48" customFormat="1" ht="14.25">
      <c r="A23" s="451"/>
      <c r="B23" s="56"/>
      <c r="C23" s="44"/>
      <c r="D23" s="44"/>
      <c r="E23" s="44"/>
      <c r="F23" s="44">
        <v>4</v>
      </c>
      <c r="G23" s="45"/>
      <c r="H23" s="45"/>
      <c r="I23" s="45"/>
      <c r="J23" s="46" t="s">
        <v>143</v>
      </c>
      <c r="K23" s="406">
        <v>335</v>
      </c>
      <c r="L23" s="423">
        <v>0</v>
      </c>
      <c r="M23" s="423">
        <v>335</v>
      </c>
      <c r="N23" s="407">
        <v>335</v>
      </c>
      <c r="O23" s="423">
        <v>0</v>
      </c>
      <c r="P23" s="699">
        <v>335</v>
      </c>
      <c r="Q23" s="47"/>
    </row>
    <row r="24" spans="1:17" s="29" customFormat="1" ht="14.25">
      <c r="A24" s="450"/>
      <c r="B24" s="55"/>
      <c r="C24" s="49"/>
      <c r="D24" s="49">
        <v>1</v>
      </c>
      <c r="E24" s="49">
        <v>3</v>
      </c>
      <c r="F24" s="49">
        <v>5</v>
      </c>
      <c r="G24" s="50"/>
      <c r="H24" s="50"/>
      <c r="I24" s="50"/>
      <c r="J24" s="50" t="s">
        <v>136</v>
      </c>
      <c r="K24" s="406">
        <v>40777</v>
      </c>
      <c r="L24" s="408">
        <v>12932</v>
      </c>
      <c r="M24" s="408">
        <v>53709</v>
      </c>
      <c r="N24" s="407">
        <v>41039</v>
      </c>
      <c r="O24" s="408">
        <v>13003</v>
      </c>
      <c r="P24" s="698">
        <v>54042</v>
      </c>
      <c r="Q24" s="39"/>
    </row>
    <row r="25" spans="1:17" s="29" customFormat="1" ht="14.25">
      <c r="A25" s="444"/>
      <c r="B25" s="38"/>
      <c r="C25" s="38"/>
      <c r="D25" s="38"/>
      <c r="E25" s="38">
        <v>4</v>
      </c>
      <c r="F25" s="38">
        <v>6</v>
      </c>
      <c r="G25" s="37"/>
      <c r="H25" s="37"/>
      <c r="I25" s="37"/>
      <c r="J25" s="46" t="s">
        <v>207</v>
      </c>
      <c r="K25" s="406">
        <v>24639</v>
      </c>
      <c r="L25" s="406">
        <v>6652</v>
      </c>
      <c r="M25" s="406">
        <v>31291</v>
      </c>
      <c r="N25" s="407">
        <v>24639</v>
      </c>
      <c r="O25" s="406">
        <v>6652</v>
      </c>
      <c r="P25" s="697">
        <v>31291</v>
      </c>
      <c r="Q25" s="39"/>
    </row>
    <row r="26" spans="1:17" s="35" customFormat="1" ht="15">
      <c r="A26" s="449"/>
      <c r="B26" s="53">
        <v>3</v>
      </c>
      <c r="C26" s="53">
        <v>1</v>
      </c>
      <c r="D26" s="53"/>
      <c r="E26" s="53"/>
      <c r="F26" s="53"/>
      <c r="G26" s="54"/>
      <c r="H26" s="54" t="s">
        <v>76</v>
      </c>
      <c r="I26" s="54"/>
      <c r="J26" s="54"/>
      <c r="K26" s="422">
        <v>724701</v>
      </c>
      <c r="L26" s="422">
        <v>28599</v>
      </c>
      <c r="M26" s="422">
        <v>753300</v>
      </c>
      <c r="N26" s="421">
        <v>743535</v>
      </c>
      <c r="O26" s="422">
        <v>30695</v>
      </c>
      <c r="P26" s="705">
        <v>774230</v>
      </c>
      <c r="Q26" s="32"/>
    </row>
    <row r="27" spans="1:17" s="29" customFormat="1" ht="14.25">
      <c r="A27" s="444"/>
      <c r="B27" s="38"/>
      <c r="C27" s="38"/>
      <c r="D27" s="38">
        <v>1</v>
      </c>
      <c r="E27" s="38">
        <v>1</v>
      </c>
      <c r="F27" s="38">
        <v>1</v>
      </c>
      <c r="G27" s="37"/>
      <c r="H27" s="37"/>
      <c r="I27" s="37"/>
      <c r="J27" s="37" t="s">
        <v>139</v>
      </c>
      <c r="K27" s="406">
        <v>471317</v>
      </c>
      <c r="L27" s="406">
        <v>0</v>
      </c>
      <c r="M27" s="406">
        <v>471317</v>
      </c>
      <c r="N27" s="407">
        <v>480036</v>
      </c>
      <c r="O27" s="406">
        <v>0</v>
      </c>
      <c r="P27" s="697">
        <v>480036</v>
      </c>
      <c r="Q27" s="39"/>
    </row>
    <row r="28" spans="1:17" s="29" customFormat="1" ht="14.25">
      <c r="A28" s="445"/>
      <c r="B28" s="49"/>
      <c r="C28" s="49"/>
      <c r="D28" s="49">
        <v>1</v>
      </c>
      <c r="E28" s="49">
        <v>2</v>
      </c>
      <c r="F28" s="49">
        <v>2</v>
      </c>
      <c r="G28" s="50"/>
      <c r="H28" s="50"/>
      <c r="I28" s="50"/>
      <c r="J28" s="37" t="s">
        <v>144</v>
      </c>
      <c r="K28" s="406">
        <v>121106</v>
      </c>
      <c r="L28" s="419">
        <v>0</v>
      </c>
      <c r="M28" s="419">
        <v>121106</v>
      </c>
      <c r="N28" s="407">
        <v>123461</v>
      </c>
      <c r="O28" s="419">
        <v>0</v>
      </c>
      <c r="P28" s="704">
        <v>123461</v>
      </c>
      <c r="Q28" s="39"/>
    </row>
    <row r="29" spans="1:17" s="29" customFormat="1" ht="14.25">
      <c r="A29" s="445"/>
      <c r="B29" s="49"/>
      <c r="C29" s="49"/>
      <c r="D29" s="49">
        <v>1</v>
      </c>
      <c r="E29" s="49">
        <v>3</v>
      </c>
      <c r="F29" s="49">
        <v>3</v>
      </c>
      <c r="G29" s="50"/>
      <c r="H29" s="50"/>
      <c r="I29" s="50"/>
      <c r="J29" s="50" t="s">
        <v>136</v>
      </c>
      <c r="K29" s="406">
        <v>132278</v>
      </c>
      <c r="L29" s="419">
        <v>28599</v>
      </c>
      <c r="M29" s="419">
        <v>160877</v>
      </c>
      <c r="N29" s="407">
        <v>140038</v>
      </c>
      <c r="O29" s="419">
        <v>30695</v>
      </c>
      <c r="P29" s="704">
        <v>170733</v>
      </c>
      <c r="Q29" s="39"/>
    </row>
    <row r="30" spans="1:17" s="29" customFormat="1" ht="14.25">
      <c r="A30" s="444"/>
      <c r="B30" s="38"/>
      <c r="C30" s="38"/>
      <c r="D30" s="38">
        <v>1</v>
      </c>
      <c r="E30" s="38">
        <v>4</v>
      </c>
      <c r="F30" s="38">
        <v>4</v>
      </c>
      <c r="G30" s="37"/>
      <c r="H30" s="37"/>
      <c r="I30" s="37"/>
      <c r="J30" s="46" t="s">
        <v>208</v>
      </c>
      <c r="K30" s="409">
        <v>64515</v>
      </c>
      <c r="L30" s="420">
        <v>17419</v>
      </c>
      <c r="M30" s="420">
        <v>81934</v>
      </c>
      <c r="N30" s="409">
        <v>64515</v>
      </c>
      <c r="O30" s="420">
        <v>17419</v>
      </c>
      <c r="P30" s="706">
        <v>81934</v>
      </c>
      <c r="Q30" s="39"/>
    </row>
    <row r="31" spans="1:17" s="29" customFormat="1" ht="15" thickBot="1">
      <c r="A31" s="452"/>
      <c r="B31" s="51"/>
      <c r="C31" s="51"/>
      <c r="D31" s="51">
        <v>1</v>
      </c>
      <c r="E31" s="51">
        <v>7</v>
      </c>
      <c r="F31" s="51">
        <v>5</v>
      </c>
      <c r="G31" s="52"/>
      <c r="H31" s="52"/>
      <c r="I31" s="52"/>
      <c r="J31" s="655" t="s">
        <v>821</v>
      </c>
      <c r="K31" s="425">
        <v>0</v>
      </c>
      <c r="L31" s="425">
        <v>0</v>
      </c>
      <c r="M31" s="425">
        <v>0</v>
      </c>
      <c r="N31" s="424">
        <v>0</v>
      </c>
      <c r="O31" s="425">
        <v>0</v>
      </c>
      <c r="P31" s="707">
        <v>0</v>
      </c>
      <c r="Q31" s="39"/>
    </row>
    <row r="32" spans="1:17" s="35" customFormat="1" ht="15">
      <c r="A32" s="449"/>
      <c r="B32" s="53">
        <v>4</v>
      </c>
      <c r="C32" s="53">
        <v>1</v>
      </c>
      <c r="D32" s="53"/>
      <c r="E32" s="53"/>
      <c r="F32" s="53"/>
      <c r="G32" s="54"/>
      <c r="H32" s="54" t="s">
        <v>77</v>
      </c>
      <c r="I32" s="54"/>
      <c r="J32" s="54"/>
      <c r="K32" s="422">
        <v>181777</v>
      </c>
      <c r="L32" s="422">
        <v>14201</v>
      </c>
      <c r="M32" s="422">
        <v>195978</v>
      </c>
      <c r="N32" s="421">
        <v>196777</v>
      </c>
      <c r="O32" s="422">
        <v>16362</v>
      </c>
      <c r="P32" s="705">
        <v>213139</v>
      </c>
      <c r="Q32" s="32"/>
    </row>
    <row r="33" spans="1:17" s="29" customFormat="1" ht="14.25">
      <c r="A33" s="445"/>
      <c r="B33" s="49"/>
      <c r="C33" s="38"/>
      <c r="D33" s="38">
        <v>1</v>
      </c>
      <c r="E33" s="38">
        <v>1</v>
      </c>
      <c r="F33" s="38">
        <v>1</v>
      </c>
      <c r="G33" s="37"/>
      <c r="H33" s="37"/>
      <c r="I33" s="37"/>
      <c r="J33" s="37" t="s">
        <v>139</v>
      </c>
      <c r="K33" s="406">
        <v>92709</v>
      </c>
      <c r="L33" s="419">
        <v>0</v>
      </c>
      <c r="M33" s="419">
        <v>92709</v>
      </c>
      <c r="N33" s="407">
        <v>96724</v>
      </c>
      <c r="O33" s="419">
        <v>0</v>
      </c>
      <c r="P33" s="704">
        <v>96724</v>
      </c>
      <c r="Q33" s="39"/>
    </row>
    <row r="34" spans="1:17" s="48" customFormat="1" ht="14.25">
      <c r="A34" s="448"/>
      <c r="B34" s="44"/>
      <c r="C34" s="44"/>
      <c r="D34" s="44"/>
      <c r="E34" s="44"/>
      <c r="F34" s="44">
        <v>2</v>
      </c>
      <c r="G34" s="45"/>
      <c r="H34" s="45"/>
      <c r="I34" s="45"/>
      <c r="J34" s="46" t="s">
        <v>143</v>
      </c>
      <c r="K34" s="406">
        <v>1428</v>
      </c>
      <c r="L34" s="417">
        <v>0</v>
      </c>
      <c r="M34" s="417">
        <v>1428</v>
      </c>
      <c r="N34" s="407">
        <v>1428</v>
      </c>
      <c r="O34" s="417">
        <v>0</v>
      </c>
      <c r="P34" s="703">
        <v>1428</v>
      </c>
      <c r="Q34" s="47"/>
    </row>
    <row r="35" spans="1:17" s="29" customFormat="1" ht="14.25">
      <c r="A35" s="445"/>
      <c r="B35" s="49"/>
      <c r="C35" s="49"/>
      <c r="D35" s="49">
        <v>1</v>
      </c>
      <c r="E35" s="49">
        <v>2</v>
      </c>
      <c r="F35" s="49">
        <v>3</v>
      </c>
      <c r="G35" s="50"/>
      <c r="H35" s="50"/>
      <c r="I35" s="50"/>
      <c r="J35" s="37" t="s">
        <v>144</v>
      </c>
      <c r="K35" s="406">
        <v>24654</v>
      </c>
      <c r="L35" s="419">
        <v>0</v>
      </c>
      <c r="M35" s="419">
        <v>24654</v>
      </c>
      <c r="N35" s="407">
        <v>25741</v>
      </c>
      <c r="O35" s="419">
        <v>0</v>
      </c>
      <c r="P35" s="704">
        <v>25741</v>
      </c>
      <c r="Q35" s="39"/>
    </row>
    <row r="36" spans="1:17" s="48" customFormat="1" ht="14.25">
      <c r="A36" s="448"/>
      <c r="B36" s="44"/>
      <c r="C36" s="44"/>
      <c r="D36" s="44"/>
      <c r="E36" s="44"/>
      <c r="F36" s="44">
        <v>4</v>
      </c>
      <c r="G36" s="45"/>
      <c r="H36" s="45"/>
      <c r="I36" s="45"/>
      <c r="J36" s="46" t="s">
        <v>143</v>
      </c>
      <c r="K36" s="406">
        <v>386</v>
      </c>
      <c r="L36" s="417">
        <v>0</v>
      </c>
      <c r="M36" s="417">
        <v>386</v>
      </c>
      <c r="N36" s="407">
        <v>386</v>
      </c>
      <c r="O36" s="417">
        <v>0</v>
      </c>
      <c r="P36" s="703">
        <v>386</v>
      </c>
      <c r="Q36" s="47"/>
    </row>
    <row r="37" spans="1:17" s="48" customFormat="1" ht="14.25">
      <c r="A37" s="448"/>
      <c r="B37" s="44"/>
      <c r="C37" s="44"/>
      <c r="D37" s="49">
        <v>1</v>
      </c>
      <c r="E37" s="49">
        <v>3</v>
      </c>
      <c r="F37" s="49">
        <v>5</v>
      </c>
      <c r="G37" s="50"/>
      <c r="H37" s="50"/>
      <c r="I37" s="50"/>
      <c r="J37" s="341" t="s">
        <v>136</v>
      </c>
      <c r="K37" s="406">
        <v>64414</v>
      </c>
      <c r="L37" s="419">
        <v>14201</v>
      </c>
      <c r="M37" s="419">
        <v>78615</v>
      </c>
      <c r="N37" s="407">
        <v>67888</v>
      </c>
      <c r="O37" s="419">
        <v>15050</v>
      </c>
      <c r="P37" s="704">
        <v>82938</v>
      </c>
      <c r="Q37" s="47"/>
    </row>
    <row r="38" spans="1:17" s="29" customFormat="1" ht="15" thickBot="1">
      <c r="A38" s="452"/>
      <c r="B38" s="51"/>
      <c r="C38" s="51"/>
      <c r="D38" s="51">
        <v>1</v>
      </c>
      <c r="E38" s="51">
        <v>7</v>
      </c>
      <c r="F38" s="51">
        <v>6</v>
      </c>
      <c r="G38" s="52"/>
      <c r="H38" s="52"/>
      <c r="I38" s="52"/>
      <c r="J38" s="52" t="s">
        <v>821</v>
      </c>
      <c r="K38" s="425">
        <v>0</v>
      </c>
      <c r="L38" s="425">
        <v>0</v>
      </c>
      <c r="M38" s="425">
        <v>0</v>
      </c>
      <c r="N38" s="424">
        <v>4494</v>
      </c>
      <c r="O38" s="425">
        <v>1214</v>
      </c>
      <c r="P38" s="707">
        <v>5708</v>
      </c>
      <c r="Q38" s="39"/>
    </row>
    <row r="39" spans="1:17" s="29" customFormat="1" ht="15.75" thickBot="1">
      <c r="A39" s="455" t="s">
        <v>78</v>
      </c>
      <c r="B39" s="651"/>
      <c r="C39" s="651"/>
      <c r="D39" s="651"/>
      <c r="E39" s="651"/>
      <c r="F39" s="651"/>
      <c r="G39" s="652"/>
      <c r="H39" s="652"/>
      <c r="I39" s="652"/>
      <c r="J39" s="652"/>
      <c r="K39" s="653">
        <v>1114813</v>
      </c>
      <c r="L39" s="653">
        <v>60052</v>
      </c>
      <c r="M39" s="653">
        <v>1174865</v>
      </c>
      <c r="N39" s="654">
        <v>1158831</v>
      </c>
      <c r="O39" s="653">
        <v>65356</v>
      </c>
      <c r="P39" s="708">
        <v>1224187</v>
      </c>
      <c r="Q39" s="39"/>
    </row>
    <row r="40" spans="1:17" s="29" customFormat="1" ht="20.25" customHeight="1" thickTop="1">
      <c r="A40" s="453" t="s">
        <v>79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49"/>
      <c r="N40" s="57"/>
      <c r="O40" s="58"/>
      <c r="P40" s="709"/>
      <c r="Q40" s="39"/>
    </row>
    <row r="41" spans="1:17" ht="15">
      <c r="A41" s="442">
        <v>1</v>
      </c>
      <c r="B41" s="34"/>
      <c r="C41" s="34"/>
      <c r="D41" s="34"/>
      <c r="E41" s="34"/>
      <c r="F41" s="34"/>
      <c r="G41" s="40" t="s">
        <v>0</v>
      </c>
      <c r="H41" s="40"/>
      <c r="I41" s="40"/>
      <c r="J41" s="40"/>
      <c r="K41" s="415">
        <v>228445</v>
      </c>
      <c r="L41" s="415">
        <v>0</v>
      </c>
      <c r="M41" s="415">
        <v>228445</v>
      </c>
      <c r="N41" s="415">
        <v>273994</v>
      </c>
      <c r="O41" s="415">
        <v>0</v>
      </c>
      <c r="P41" s="702">
        <v>273994</v>
      </c>
      <c r="Q41" s="39"/>
    </row>
    <row r="42" spans="1:17" s="35" customFormat="1" ht="14.25">
      <c r="A42" s="444"/>
      <c r="B42" s="38"/>
      <c r="C42" s="38">
        <v>1</v>
      </c>
      <c r="D42" s="38">
        <v>1</v>
      </c>
      <c r="E42" s="38">
        <v>1</v>
      </c>
      <c r="F42" s="38">
        <v>1</v>
      </c>
      <c r="G42" s="40"/>
      <c r="H42" s="37" t="s">
        <v>209</v>
      </c>
      <c r="I42" s="37"/>
      <c r="J42" s="37"/>
      <c r="K42" s="406">
        <v>53685</v>
      </c>
      <c r="L42" s="406">
        <v>0</v>
      </c>
      <c r="M42" s="406">
        <v>53685</v>
      </c>
      <c r="N42" s="407">
        <v>54399</v>
      </c>
      <c r="O42" s="406">
        <v>0</v>
      </c>
      <c r="P42" s="697">
        <v>54399</v>
      </c>
      <c r="Q42" s="39"/>
    </row>
    <row r="43" spans="1:17" s="35" customFormat="1" ht="14.25">
      <c r="A43" s="454"/>
      <c r="B43" s="59"/>
      <c r="C43" s="59"/>
      <c r="D43" s="59"/>
      <c r="E43" s="59"/>
      <c r="F43" s="59"/>
      <c r="G43" s="60"/>
      <c r="H43" s="46" t="s">
        <v>143</v>
      </c>
      <c r="I43" s="61"/>
      <c r="J43" s="46"/>
      <c r="K43" s="420">
        <v>978</v>
      </c>
      <c r="L43" s="420">
        <v>0</v>
      </c>
      <c r="M43" s="420">
        <v>978</v>
      </c>
      <c r="N43" s="409">
        <v>978</v>
      </c>
      <c r="O43" s="420">
        <v>0</v>
      </c>
      <c r="P43" s="706">
        <v>978</v>
      </c>
      <c r="Q43" s="39"/>
    </row>
    <row r="44" spans="1:17" s="35" customFormat="1" ht="14.25">
      <c r="A44" s="454"/>
      <c r="B44" s="59"/>
      <c r="C44" s="59"/>
      <c r="D44" s="59"/>
      <c r="E44" s="59">
        <v>1</v>
      </c>
      <c r="F44" s="59">
        <v>2</v>
      </c>
      <c r="G44" s="60"/>
      <c r="H44" s="341" t="s">
        <v>852</v>
      </c>
      <c r="I44" s="61"/>
      <c r="J44" s="46"/>
      <c r="K44" s="406">
        <v>19987</v>
      </c>
      <c r="L44" s="420">
        <v>0</v>
      </c>
      <c r="M44" s="406">
        <v>19987</v>
      </c>
      <c r="N44" s="407">
        <v>10227</v>
      </c>
      <c r="O44" s="420">
        <v>0</v>
      </c>
      <c r="P44" s="697">
        <v>10227</v>
      </c>
      <c r="Q44" s="39"/>
    </row>
    <row r="45" spans="1:17" s="48" customFormat="1" ht="14.25">
      <c r="A45" s="444"/>
      <c r="B45" s="38"/>
      <c r="C45" s="38"/>
      <c r="D45" s="38">
        <v>1</v>
      </c>
      <c r="E45" s="38">
        <v>1</v>
      </c>
      <c r="F45" s="38">
        <v>3</v>
      </c>
      <c r="G45" s="37"/>
      <c r="H45" s="37" t="s">
        <v>147</v>
      </c>
      <c r="I45" s="37"/>
      <c r="J45" s="37"/>
      <c r="K45" s="406">
        <v>900</v>
      </c>
      <c r="L45" s="406">
        <v>0</v>
      </c>
      <c r="M45" s="406">
        <v>900</v>
      </c>
      <c r="N45" s="407">
        <v>900</v>
      </c>
      <c r="O45" s="406">
        <v>0</v>
      </c>
      <c r="P45" s="697">
        <v>900</v>
      </c>
      <c r="Q45" s="39"/>
    </row>
    <row r="46" spans="1:17" s="29" customFormat="1" ht="14.25">
      <c r="A46" s="444"/>
      <c r="B46" s="38"/>
      <c r="C46" s="38"/>
      <c r="D46" s="38">
        <v>1</v>
      </c>
      <c r="E46" s="38">
        <v>1</v>
      </c>
      <c r="F46" s="38">
        <v>4</v>
      </c>
      <c r="G46" s="37"/>
      <c r="H46" s="37" t="s">
        <v>148</v>
      </c>
      <c r="I46" s="37"/>
      <c r="J46" s="37"/>
      <c r="K46" s="406">
        <v>1680</v>
      </c>
      <c r="L46" s="406">
        <v>0</v>
      </c>
      <c r="M46" s="406">
        <v>1680</v>
      </c>
      <c r="N46" s="407">
        <v>1680</v>
      </c>
      <c r="O46" s="406">
        <v>0</v>
      </c>
      <c r="P46" s="697">
        <v>1680</v>
      </c>
      <c r="Q46" s="39"/>
    </row>
    <row r="47" spans="1:17" s="29" customFormat="1" ht="14.25">
      <c r="A47" s="444"/>
      <c r="B47" s="38"/>
      <c r="C47" s="38"/>
      <c r="D47" s="38">
        <v>1</v>
      </c>
      <c r="E47" s="38">
        <v>1</v>
      </c>
      <c r="F47" s="38">
        <v>6</v>
      </c>
      <c r="G47" s="37"/>
      <c r="H47" s="37" t="s">
        <v>149</v>
      </c>
      <c r="I47" s="37"/>
      <c r="J47" s="37"/>
      <c r="K47" s="406">
        <v>700</v>
      </c>
      <c r="L47" s="406">
        <v>0</v>
      </c>
      <c r="M47" s="406">
        <v>700</v>
      </c>
      <c r="N47" s="407">
        <v>700</v>
      </c>
      <c r="O47" s="406">
        <v>0</v>
      </c>
      <c r="P47" s="697">
        <v>700</v>
      </c>
      <c r="Q47" s="39"/>
    </row>
    <row r="48" spans="1:17" s="29" customFormat="1" ht="14.25">
      <c r="A48" s="444"/>
      <c r="B48" s="38"/>
      <c r="C48" s="38">
        <v>1</v>
      </c>
      <c r="D48" s="38">
        <v>1</v>
      </c>
      <c r="E48" s="38">
        <v>1</v>
      </c>
      <c r="F48" s="38">
        <v>7</v>
      </c>
      <c r="G48" s="37"/>
      <c r="H48" s="37" t="s">
        <v>150</v>
      </c>
      <c r="I48" s="37"/>
      <c r="J48" s="37"/>
      <c r="K48" s="406">
        <v>54514</v>
      </c>
      <c r="L48" s="408">
        <v>0</v>
      </c>
      <c r="M48" s="408">
        <v>54514</v>
      </c>
      <c r="N48" s="407">
        <v>54540</v>
      </c>
      <c r="O48" s="408">
        <v>0</v>
      </c>
      <c r="P48" s="698">
        <v>54540</v>
      </c>
      <c r="Q48" s="39"/>
    </row>
    <row r="49" spans="1:17" s="29" customFormat="1" ht="14.25">
      <c r="A49" s="444"/>
      <c r="B49" s="38"/>
      <c r="C49" s="38"/>
      <c r="D49" s="38">
        <v>1</v>
      </c>
      <c r="E49" s="38">
        <v>1</v>
      </c>
      <c r="F49" s="38">
        <v>8</v>
      </c>
      <c r="G49" s="37"/>
      <c r="H49" s="1230" t="s">
        <v>693</v>
      </c>
      <c r="I49" s="1231"/>
      <c r="J49" s="1232"/>
      <c r="K49" s="406">
        <v>1982</v>
      </c>
      <c r="L49" s="408">
        <v>0</v>
      </c>
      <c r="M49" s="408">
        <v>1982</v>
      </c>
      <c r="N49" s="407">
        <v>1982</v>
      </c>
      <c r="O49" s="408">
        <v>0</v>
      </c>
      <c r="P49" s="698">
        <v>1982</v>
      </c>
      <c r="Q49" s="39"/>
    </row>
    <row r="50" spans="1:17" s="48" customFormat="1" ht="14.25">
      <c r="A50" s="444"/>
      <c r="B50" s="38"/>
      <c r="C50" s="38"/>
      <c r="D50" s="38">
        <v>1</v>
      </c>
      <c r="E50" s="38">
        <v>1</v>
      </c>
      <c r="F50" s="38">
        <v>9</v>
      </c>
      <c r="G50" s="37"/>
      <c r="H50" s="1230" t="s">
        <v>694</v>
      </c>
      <c r="I50" s="1231"/>
      <c r="J50" s="1232"/>
      <c r="K50" s="406">
        <v>3633</v>
      </c>
      <c r="L50" s="406">
        <v>0</v>
      </c>
      <c r="M50" s="406">
        <v>3633</v>
      </c>
      <c r="N50" s="407">
        <v>3964</v>
      </c>
      <c r="O50" s="406">
        <v>0</v>
      </c>
      <c r="P50" s="697">
        <v>3964</v>
      </c>
      <c r="Q50" s="39"/>
    </row>
    <row r="51" spans="1:17" s="29" customFormat="1" ht="14.25">
      <c r="A51" s="444"/>
      <c r="B51" s="38"/>
      <c r="C51" s="38"/>
      <c r="D51" s="38">
        <v>1</v>
      </c>
      <c r="E51" s="38">
        <v>1</v>
      </c>
      <c r="F51" s="38">
        <v>10</v>
      </c>
      <c r="G51" s="40"/>
      <c r="H51" s="37" t="s">
        <v>177</v>
      </c>
      <c r="I51" s="37"/>
      <c r="J51" s="37"/>
      <c r="K51" s="406">
        <v>385</v>
      </c>
      <c r="L51" s="406">
        <v>0</v>
      </c>
      <c r="M51" s="406">
        <v>385</v>
      </c>
      <c r="N51" s="407">
        <v>385</v>
      </c>
      <c r="O51" s="406">
        <v>0</v>
      </c>
      <c r="P51" s="697">
        <v>385</v>
      </c>
      <c r="Q51" s="39"/>
    </row>
    <row r="52" spans="1:17" s="29" customFormat="1" ht="14.25">
      <c r="A52" s="444"/>
      <c r="B52" s="38"/>
      <c r="C52" s="38"/>
      <c r="D52" s="38">
        <v>1</v>
      </c>
      <c r="E52" s="38">
        <v>1</v>
      </c>
      <c r="F52" s="38">
        <v>11</v>
      </c>
      <c r="G52" s="40"/>
      <c r="H52" s="37" t="s">
        <v>178</v>
      </c>
      <c r="I52" s="37"/>
      <c r="J52" s="37"/>
      <c r="K52" s="406">
        <v>1030</v>
      </c>
      <c r="L52" s="406">
        <v>0</v>
      </c>
      <c r="M52" s="406">
        <v>1030</v>
      </c>
      <c r="N52" s="407">
        <v>1030</v>
      </c>
      <c r="O52" s="406">
        <v>0</v>
      </c>
      <c r="P52" s="697">
        <v>1030</v>
      </c>
      <c r="Q52" s="32"/>
    </row>
    <row r="53" spans="1:17" s="29" customFormat="1" ht="14.25">
      <c r="A53" s="444"/>
      <c r="B53" s="38"/>
      <c r="C53" s="38"/>
      <c r="D53" s="38">
        <v>1</v>
      </c>
      <c r="E53" s="38">
        <v>1</v>
      </c>
      <c r="F53" s="38">
        <v>12</v>
      </c>
      <c r="G53" s="40"/>
      <c r="H53" s="37" t="s">
        <v>841</v>
      </c>
      <c r="I53" s="37"/>
      <c r="J53" s="37"/>
      <c r="K53" s="406">
        <v>0</v>
      </c>
      <c r="L53" s="406">
        <v>0</v>
      </c>
      <c r="M53" s="406">
        <v>0</v>
      </c>
      <c r="N53" s="407">
        <v>750</v>
      </c>
      <c r="O53" s="406">
        <v>0</v>
      </c>
      <c r="P53" s="697">
        <v>750</v>
      </c>
      <c r="Q53" s="32"/>
    </row>
    <row r="54" spans="1:17" s="29" customFormat="1" ht="14.25">
      <c r="A54" s="444"/>
      <c r="B54" s="38"/>
      <c r="C54" s="38"/>
      <c r="D54" s="38">
        <v>1</v>
      </c>
      <c r="E54" s="38">
        <v>1</v>
      </c>
      <c r="F54" s="38">
        <v>13</v>
      </c>
      <c r="G54" s="40"/>
      <c r="H54" s="37" t="s">
        <v>513</v>
      </c>
      <c r="I54" s="37"/>
      <c r="J54" s="37"/>
      <c r="K54" s="406">
        <v>720</v>
      </c>
      <c r="L54" s="406">
        <v>0</v>
      </c>
      <c r="M54" s="406">
        <v>720</v>
      </c>
      <c r="N54" s="407">
        <v>2610</v>
      </c>
      <c r="O54" s="406">
        <v>0</v>
      </c>
      <c r="P54" s="697">
        <v>2610</v>
      </c>
      <c r="Q54" s="32"/>
    </row>
    <row r="55" spans="1:17" s="29" customFormat="1" ht="14.25">
      <c r="A55" s="444"/>
      <c r="B55" s="38"/>
      <c r="C55" s="38"/>
      <c r="D55" s="38">
        <v>1</v>
      </c>
      <c r="E55" s="38">
        <v>1</v>
      </c>
      <c r="F55" s="38">
        <v>14</v>
      </c>
      <c r="G55" s="37"/>
      <c r="H55" s="37" t="s">
        <v>179</v>
      </c>
      <c r="I55" s="37"/>
      <c r="J55" s="37"/>
      <c r="K55" s="406">
        <v>60259</v>
      </c>
      <c r="L55" s="406">
        <v>0</v>
      </c>
      <c r="M55" s="406">
        <v>60259</v>
      </c>
      <c r="N55" s="407">
        <v>109967</v>
      </c>
      <c r="O55" s="406">
        <v>0</v>
      </c>
      <c r="P55" s="697">
        <v>109967</v>
      </c>
      <c r="Q55" s="32"/>
    </row>
    <row r="56" spans="1:17" s="29" customFormat="1" ht="14.25">
      <c r="A56" s="444"/>
      <c r="B56" s="38"/>
      <c r="C56" s="38"/>
      <c r="D56" s="38">
        <v>1</v>
      </c>
      <c r="E56" s="38">
        <v>1</v>
      </c>
      <c r="F56" s="38">
        <v>15</v>
      </c>
      <c r="G56" s="37"/>
      <c r="H56" s="63" t="s">
        <v>870</v>
      </c>
      <c r="I56" s="37"/>
      <c r="J56" s="37"/>
      <c r="K56" s="406">
        <v>0</v>
      </c>
      <c r="L56" s="406">
        <v>0</v>
      </c>
      <c r="M56" s="406">
        <v>0</v>
      </c>
      <c r="N56" s="407">
        <v>1890</v>
      </c>
      <c r="O56" s="406">
        <v>0</v>
      </c>
      <c r="P56" s="697">
        <v>1890</v>
      </c>
      <c r="Q56" s="32"/>
    </row>
    <row r="57" spans="1:17" s="29" customFormat="1" ht="15">
      <c r="A57" s="444"/>
      <c r="B57" s="38"/>
      <c r="C57" s="38"/>
      <c r="D57" s="38"/>
      <c r="E57" s="38"/>
      <c r="F57" s="38"/>
      <c r="G57" s="37"/>
      <c r="H57" s="54" t="s">
        <v>509</v>
      </c>
      <c r="I57" s="37"/>
      <c r="J57" s="37"/>
      <c r="K57" s="420">
        <v>28970</v>
      </c>
      <c r="L57" s="420">
        <v>0</v>
      </c>
      <c r="M57" s="420">
        <v>28970</v>
      </c>
      <c r="N57" s="414">
        <v>28970</v>
      </c>
      <c r="O57" s="415">
        <v>0</v>
      </c>
      <c r="P57" s="697">
        <v>28970</v>
      </c>
      <c r="Q57" s="32"/>
    </row>
    <row r="58" spans="1:17" s="29" customFormat="1" ht="14.25">
      <c r="A58" s="444"/>
      <c r="B58" s="38"/>
      <c r="C58" s="38"/>
      <c r="D58" s="38">
        <v>1</v>
      </c>
      <c r="E58" s="38">
        <v>1</v>
      </c>
      <c r="F58" s="38">
        <v>14</v>
      </c>
      <c r="G58" s="37"/>
      <c r="H58" s="1233" t="s">
        <v>95</v>
      </c>
      <c r="I58" s="1234"/>
      <c r="J58" s="1235"/>
      <c r="K58" s="406">
        <v>300</v>
      </c>
      <c r="L58" s="406">
        <v>0</v>
      </c>
      <c r="M58" s="406">
        <v>300</v>
      </c>
      <c r="N58" s="407">
        <v>300</v>
      </c>
      <c r="O58" s="406">
        <v>0</v>
      </c>
      <c r="P58" s="697">
        <v>300</v>
      </c>
      <c r="Q58" s="32"/>
    </row>
    <row r="59" spans="1:17" s="29" customFormat="1" ht="14.25">
      <c r="A59" s="444"/>
      <c r="B59" s="38"/>
      <c r="C59" s="38"/>
      <c r="D59" s="38">
        <v>1</v>
      </c>
      <c r="E59" s="38">
        <v>1</v>
      </c>
      <c r="F59" s="38">
        <v>15</v>
      </c>
      <c r="G59" s="37"/>
      <c r="H59" s="1236" t="s">
        <v>99</v>
      </c>
      <c r="I59" s="1237"/>
      <c r="J59" s="1238"/>
      <c r="K59" s="406">
        <v>1920</v>
      </c>
      <c r="L59" s="406">
        <v>0</v>
      </c>
      <c r="M59" s="406">
        <v>1920</v>
      </c>
      <c r="N59" s="407">
        <v>1920</v>
      </c>
      <c r="O59" s="406">
        <v>0</v>
      </c>
      <c r="P59" s="697">
        <v>1920</v>
      </c>
      <c r="Q59" s="32"/>
    </row>
    <row r="60" spans="1:17" s="29" customFormat="1" ht="14.25">
      <c r="A60" s="444"/>
      <c r="B60" s="38"/>
      <c r="C60" s="38">
        <v>2</v>
      </c>
      <c r="D60" s="38">
        <v>1</v>
      </c>
      <c r="E60" s="38">
        <v>1</v>
      </c>
      <c r="F60" s="38">
        <v>16</v>
      </c>
      <c r="G60" s="37"/>
      <c r="H60" s="63" t="s">
        <v>100</v>
      </c>
      <c r="I60" s="37"/>
      <c r="J60" s="37"/>
      <c r="K60" s="406">
        <v>26750</v>
      </c>
      <c r="L60" s="406">
        <v>0</v>
      </c>
      <c r="M60" s="406">
        <v>26750</v>
      </c>
      <c r="N60" s="407">
        <v>26750</v>
      </c>
      <c r="O60" s="406">
        <v>0</v>
      </c>
      <c r="P60" s="697">
        <v>26750</v>
      </c>
      <c r="Q60" s="39"/>
    </row>
    <row r="61" spans="1:17" s="29" customFormat="1" ht="15">
      <c r="A61" s="444"/>
      <c r="B61" s="38"/>
      <c r="C61" s="38"/>
      <c r="D61" s="38">
        <v>1</v>
      </c>
      <c r="E61" s="38">
        <v>1</v>
      </c>
      <c r="F61" s="38">
        <v>17</v>
      </c>
      <c r="G61" s="405"/>
      <c r="H61" s="63" t="s">
        <v>851</v>
      </c>
      <c r="I61" s="37"/>
      <c r="J61" s="62"/>
      <c r="K61" s="656">
        <v>0</v>
      </c>
      <c r="L61" s="656">
        <v>0</v>
      </c>
      <c r="M61" s="656">
        <v>0</v>
      </c>
      <c r="N61" s="407">
        <v>0</v>
      </c>
      <c r="O61" s="406">
        <v>0</v>
      </c>
      <c r="P61" s="697">
        <v>0</v>
      </c>
      <c r="Q61" s="39"/>
    </row>
    <row r="62" spans="1:17" ht="15">
      <c r="A62" s="442">
        <v>2</v>
      </c>
      <c r="B62" s="34"/>
      <c r="C62" s="34"/>
      <c r="D62" s="34"/>
      <c r="E62" s="34"/>
      <c r="F62" s="34"/>
      <c r="G62" s="40" t="s">
        <v>511</v>
      </c>
      <c r="H62" s="40"/>
      <c r="I62" s="40"/>
      <c r="J62" s="40"/>
      <c r="K62" s="415">
        <v>54350</v>
      </c>
      <c r="L62" s="415">
        <v>0</v>
      </c>
      <c r="M62" s="406">
        <v>54350</v>
      </c>
      <c r="N62" s="415">
        <v>60019</v>
      </c>
      <c r="O62" s="415">
        <v>0</v>
      </c>
      <c r="P62" s="697">
        <v>60019</v>
      </c>
      <c r="Q62" s="39"/>
    </row>
    <row r="63" spans="1:17" s="29" customFormat="1" ht="14.25">
      <c r="A63" s="444"/>
      <c r="B63" s="38"/>
      <c r="C63" s="38">
        <v>1</v>
      </c>
      <c r="D63" s="38">
        <v>1</v>
      </c>
      <c r="E63" s="38">
        <v>2</v>
      </c>
      <c r="F63" s="38">
        <v>1</v>
      </c>
      <c r="G63" s="40"/>
      <c r="H63" s="37" t="s">
        <v>146</v>
      </c>
      <c r="I63" s="37"/>
      <c r="J63" s="37"/>
      <c r="K63" s="406">
        <v>14842</v>
      </c>
      <c r="L63" s="406">
        <v>0</v>
      </c>
      <c r="M63" s="406">
        <v>14842</v>
      </c>
      <c r="N63" s="407">
        <v>15035</v>
      </c>
      <c r="O63" s="406">
        <v>0</v>
      </c>
      <c r="P63" s="697">
        <v>15035</v>
      </c>
      <c r="Q63" s="39"/>
    </row>
    <row r="64" spans="1:17" s="29" customFormat="1" ht="14.25">
      <c r="A64" s="454"/>
      <c r="B64" s="59"/>
      <c r="C64" s="59"/>
      <c r="D64" s="59"/>
      <c r="E64" s="59"/>
      <c r="F64" s="59"/>
      <c r="G64" s="60"/>
      <c r="H64" s="46" t="s">
        <v>143</v>
      </c>
      <c r="I64" s="61"/>
      <c r="J64" s="46"/>
      <c r="K64" s="406">
        <v>264</v>
      </c>
      <c r="L64" s="420">
        <v>0</v>
      </c>
      <c r="M64" s="420">
        <v>264</v>
      </c>
      <c r="N64" s="407">
        <v>264</v>
      </c>
      <c r="O64" s="420">
        <v>0</v>
      </c>
      <c r="P64" s="706">
        <v>264</v>
      </c>
      <c r="Q64" s="39"/>
    </row>
    <row r="65" spans="1:17" s="29" customFormat="1" ht="14.25">
      <c r="A65" s="454"/>
      <c r="B65" s="59"/>
      <c r="C65" s="59"/>
      <c r="D65" s="59">
        <v>1</v>
      </c>
      <c r="E65" s="59">
        <v>2</v>
      </c>
      <c r="F65" s="59">
        <v>2</v>
      </c>
      <c r="G65" s="60"/>
      <c r="H65" s="341" t="s">
        <v>571</v>
      </c>
      <c r="I65" s="61"/>
      <c r="J65" s="46"/>
      <c r="K65" s="406">
        <v>5523</v>
      </c>
      <c r="L65" s="420">
        <v>0</v>
      </c>
      <c r="M65" s="406">
        <v>5523</v>
      </c>
      <c r="N65" s="407">
        <v>2888</v>
      </c>
      <c r="O65" s="420">
        <v>0</v>
      </c>
      <c r="P65" s="697">
        <v>2888</v>
      </c>
      <c r="Q65" s="39"/>
    </row>
    <row r="66" spans="1:17" s="29" customFormat="1" ht="14.25">
      <c r="A66" s="444"/>
      <c r="B66" s="38"/>
      <c r="C66" s="38"/>
      <c r="D66" s="38">
        <v>1</v>
      </c>
      <c r="E66" s="38">
        <v>2</v>
      </c>
      <c r="F66" s="38">
        <v>3</v>
      </c>
      <c r="G66" s="37"/>
      <c r="H66" s="37" t="s">
        <v>147</v>
      </c>
      <c r="I66" s="37"/>
      <c r="J66" s="37"/>
      <c r="K66" s="406">
        <v>243</v>
      </c>
      <c r="L66" s="406">
        <v>0</v>
      </c>
      <c r="M66" s="406">
        <v>243</v>
      </c>
      <c r="N66" s="407">
        <v>243</v>
      </c>
      <c r="O66" s="406">
        <v>0</v>
      </c>
      <c r="P66" s="697">
        <v>243</v>
      </c>
      <c r="Q66" s="39"/>
    </row>
    <row r="67" spans="1:17" s="29" customFormat="1" ht="14.25">
      <c r="A67" s="444"/>
      <c r="B67" s="38"/>
      <c r="C67" s="38"/>
      <c r="D67" s="38">
        <v>1</v>
      </c>
      <c r="E67" s="38">
        <v>2</v>
      </c>
      <c r="F67" s="38">
        <v>4</v>
      </c>
      <c r="G67" s="37"/>
      <c r="H67" s="37" t="s">
        <v>148</v>
      </c>
      <c r="I67" s="37"/>
      <c r="J67" s="37"/>
      <c r="K67" s="406">
        <v>408</v>
      </c>
      <c r="L67" s="406">
        <v>0</v>
      </c>
      <c r="M67" s="406">
        <v>408</v>
      </c>
      <c r="N67" s="407">
        <v>408</v>
      </c>
      <c r="O67" s="406">
        <v>0</v>
      </c>
      <c r="P67" s="697">
        <v>408</v>
      </c>
      <c r="Q67" s="39"/>
    </row>
    <row r="68" spans="1:17" s="29" customFormat="1" ht="14.25">
      <c r="A68" s="444"/>
      <c r="B68" s="38"/>
      <c r="C68" s="38"/>
      <c r="D68" s="38">
        <v>1</v>
      </c>
      <c r="E68" s="38">
        <v>2</v>
      </c>
      <c r="F68" s="38">
        <v>6</v>
      </c>
      <c r="G68" s="37"/>
      <c r="H68" s="37" t="s">
        <v>149</v>
      </c>
      <c r="I68" s="37"/>
      <c r="J68" s="37"/>
      <c r="K68" s="406">
        <v>189</v>
      </c>
      <c r="L68" s="406">
        <v>0</v>
      </c>
      <c r="M68" s="406">
        <v>189</v>
      </c>
      <c r="N68" s="407">
        <v>189</v>
      </c>
      <c r="O68" s="406">
        <v>0</v>
      </c>
      <c r="P68" s="697">
        <v>189</v>
      </c>
      <c r="Q68" s="39"/>
    </row>
    <row r="69" spans="1:17" s="29" customFormat="1" ht="14.25">
      <c r="A69" s="444"/>
      <c r="B69" s="38"/>
      <c r="C69" s="38">
        <v>1</v>
      </c>
      <c r="D69" s="38">
        <v>1</v>
      </c>
      <c r="E69" s="38">
        <v>2</v>
      </c>
      <c r="F69" s="38">
        <v>7</v>
      </c>
      <c r="G69" s="37"/>
      <c r="H69" s="37" t="s">
        <v>150</v>
      </c>
      <c r="I69" s="37"/>
      <c r="J69" s="37"/>
      <c r="K69" s="406">
        <v>13849</v>
      </c>
      <c r="L69" s="408">
        <v>0</v>
      </c>
      <c r="M69" s="408">
        <v>13849</v>
      </c>
      <c r="N69" s="407">
        <v>13791</v>
      </c>
      <c r="O69" s="408">
        <v>0</v>
      </c>
      <c r="P69" s="698">
        <v>13791</v>
      </c>
      <c r="Q69" s="39"/>
    </row>
    <row r="70" spans="1:17" s="29" customFormat="1" ht="14.25">
      <c r="A70" s="444"/>
      <c r="B70" s="38"/>
      <c r="C70" s="38"/>
      <c r="D70" s="38">
        <v>1</v>
      </c>
      <c r="E70" s="38">
        <v>2</v>
      </c>
      <c r="F70" s="38">
        <v>8</v>
      </c>
      <c r="G70" s="37"/>
      <c r="H70" s="1230" t="s">
        <v>702</v>
      </c>
      <c r="I70" s="1231"/>
      <c r="J70" s="1232"/>
      <c r="K70" s="406">
        <v>1018</v>
      </c>
      <c r="L70" s="408">
        <v>0</v>
      </c>
      <c r="M70" s="408">
        <v>1018</v>
      </c>
      <c r="N70" s="407">
        <v>1018</v>
      </c>
      <c r="O70" s="408">
        <v>0</v>
      </c>
      <c r="P70" s="698">
        <v>1018</v>
      </c>
      <c r="Q70" s="39"/>
    </row>
    <row r="71" spans="1:17" s="29" customFormat="1" ht="14.25">
      <c r="A71" s="444"/>
      <c r="B71" s="38"/>
      <c r="C71" s="38"/>
      <c r="D71" s="38">
        <v>1</v>
      </c>
      <c r="E71" s="38">
        <v>2</v>
      </c>
      <c r="F71" s="38">
        <v>9</v>
      </c>
      <c r="G71" s="37"/>
      <c r="H71" s="1230" t="s">
        <v>659</v>
      </c>
      <c r="I71" s="1231"/>
      <c r="J71" s="1232"/>
      <c r="K71" s="406">
        <v>1867</v>
      </c>
      <c r="L71" s="406">
        <v>0</v>
      </c>
      <c r="M71" s="406">
        <v>1867</v>
      </c>
      <c r="N71" s="407">
        <v>2036</v>
      </c>
      <c r="O71" s="406">
        <v>0</v>
      </c>
      <c r="P71" s="697">
        <v>2036</v>
      </c>
      <c r="Q71" s="39"/>
    </row>
    <row r="72" spans="1:17" s="29" customFormat="1" ht="14.25">
      <c r="A72" s="444"/>
      <c r="B72" s="38"/>
      <c r="C72" s="38"/>
      <c r="D72" s="38">
        <v>1</v>
      </c>
      <c r="E72" s="38">
        <v>2</v>
      </c>
      <c r="F72" s="38">
        <v>10</v>
      </c>
      <c r="G72" s="40"/>
      <c r="H72" s="37" t="s">
        <v>177</v>
      </c>
      <c r="I72" s="37"/>
      <c r="J72" s="37"/>
      <c r="K72" s="406">
        <v>104</v>
      </c>
      <c r="L72" s="406">
        <v>0</v>
      </c>
      <c r="M72" s="406">
        <v>104</v>
      </c>
      <c r="N72" s="407">
        <v>104</v>
      </c>
      <c r="O72" s="406">
        <v>0</v>
      </c>
      <c r="P72" s="697">
        <v>104</v>
      </c>
      <c r="Q72" s="39"/>
    </row>
    <row r="73" spans="1:17" s="29" customFormat="1" ht="14.25">
      <c r="A73" s="444"/>
      <c r="B73" s="38"/>
      <c r="C73" s="38"/>
      <c r="D73" s="38">
        <v>1</v>
      </c>
      <c r="E73" s="38">
        <v>2</v>
      </c>
      <c r="F73" s="38">
        <v>11</v>
      </c>
      <c r="G73" s="37"/>
      <c r="H73" s="37" t="s">
        <v>178</v>
      </c>
      <c r="I73" s="37"/>
      <c r="J73" s="37"/>
      <c r="K73" s="406">
        <v>270</v>
      </c>
      <c r="L73" s="406">
        <v>0</v>
      </c>
      <c r="M73" s="406">
        <v>270</v>
      </c>
      <c r="N73" s="407">
        <v>270</v>
      </c>
      <c r="O73" s="406">
        <v>0</v>
      </c>
      <c r="P73" s="697">
        <v>270</v>
      </c>
      <c r="Q73" s="32"/>
    </row>
    <row r="74" spans="1:17" s="29" customFormat="1" ht="14.25">
      <c r="A74" s="444"/>
      <c r="B74" s="38"/>
      <c r="C74" s="38"/>
      <c r="D74" s="38">
        <v>1</v>
      </c>
      <c r="E74" s="38">
        <v>2</v>
      </c>
      <c r="F74" s="38">
        <v>12</v>
      </c>
      <c r="G74" s="37"/>
      <c r="H74" s="37" t="s">
        <v>842</v>
      </c>
      <c r="I74" s="37"/>
      <c r="J74" s="37"/>
      <c r="K74" s="406">
        <v>0</v>
      </c>
      <c r="L74" s="406">
        <v>0</v>
      </c>
      <c r="M74" s="406">
        <v>0</v>
      </c>
      <c r="N74" s="407">
        <v>268</v>
      </c>
      <c r="O74" s="406">
        <v>0</v>
      </c>
      <c r="P74" s="697">
        <v>268</v>
      </c>
      <c r="Q74" s="32"/>
    </row>
    <row r="75" spans="1:17" s="29" customFormat="1" ht="14.25">
      <c r="A75" s="444"/>
      <c r="B75" s="38"/>
      <c r="C75" s="38"/>
      <c r="D75" s="38">
        <v>1</v>
      </c>
      <c r="E75" s="38">
        <v>2</v>
      </c>
      <c r="F75" s="38">
        <v>13</v>
      </c>
      <c r="G75" s="37"/>
      <c r="H75" s="37" t="s">
        <v>513</v>
      </c>
      <c r="I75" s="37"/>
      <c r="J75" s="37"/>
      <c r="K75" s="406">
        <v>194</v>
      </c>
      <c r="L75" s="406">
        <v>0</v>
      </c>
      <c r="M75" s="406">
        <v>194</v>
      </c>
      <c r="N75" s="407">
        <v>704</v>
      </c>
      <c r="O75" s="406">
        <v>0</v>
      </c>
      <c r="P75" s="697">
        <v>704</v>
      </c>
      <c r="Q75" s="32"/>
    </row>
    <row r="76" spans="1:17" s="29" customFormat="1" ht="14.25">
      <c r="A76" s="444"/>
      <c r="B76" s="38"/>
      <c r="C76" s="38"/>
      <c r="D76" s="38">
        <v>1</v>
      </c>
      <c r="E76" s="38">
        <v>2</v>
      </c>
      <c r="F76" s="38">
        <v>14</v>
      </c>
      <c r="G76" s="37"/>
      <c r="H76" s="37" t="s">
        <v>179</v>
      </c>
      <c r="I76" s="37"/>
      <c r="J76" s="37"/>
      <c r="K76" s="406">
        <v>8013</v>
      </c>
      <c r="L76" s="406">
        <v>0</v>
      </c>
      <c r="M76" s="406">
        <v>8013</v>
      </c>
      <c r="N76" s="407">
        <v>14724</v>
      </c>
      <c r="O76" s="406">
        <v>0</v>
      </c>
      <c r="P76" s="697">
        <v>14724</v>
      </c>
      <c r="Q76" s="32"/>
    </row>
    <row r="77" spans="1:17" s="29" customFormat="1" ht="15">
      <c r="A77" s="444"/>
      <c r="B77" s="38"/>
      <c r="C77" s="38"/>
      <c r="D77" s="38">
        <v>1</v>
      </c>
      <c r="E77" s="38">
        <v>2</v>
      </c>
      <c r="F77" s="38">
        <v>15</v>
      </c>
      <c r="G77" s="37"/>
      <c r="H77" s="63" t="s">
        <v>870</v>
      </c>
      <c r="I77" s="37"/>
      <c r="J77" s="37"/>
      <c r="K77" s="656">
        <v>0</v>
      </c>
      <c r="L77" s="656">
        <v>0</v>
      </c>
      <c r="M77" s="656">
        <v>0</v>
      </c>
      <c r="N77" s="407">
        <v>511</v>
      </c>
      <c r="O77" s="406">
        <v>0</v>
      </c>
      <c r="P77" s="697">
        <v>511</v>
      </c>
      <c r="Q77" s="32"/>
    </row>
    <row r="78" spans="1:17" s="29" customFormat="1" ht="15">
      <c r="A78" s="444"/>
      <c r="B78" s="38"/>
      <c r="C78" s="38"/>
      <c r="D78" s="38"/>
      <c r="E78" s="38"/>
      <c r="F78" s="38"/>
      <c r="G78" s="37"/>
      <c r="H78" s="54" t="s">
        <v>510</v>
      </c>
      <c r="I78" s="37"/>
      <c r="J78" s="37"/>
      <c r="K78" s="420">
        <v>7830</v>
      </c>
      <c r="L78" s="420">
        <v>0</v>
      </c>
      <c r="M78" s="420">
        <v>7830</v>
      </c>
      <c r="N78" s="414">
        <v>7830</v>
      </c>
      <c r="O78" s="415">
        <v>0</v>
      </c>
      <c r="P78" s="697">
        <v>7830</v>
      </c>
      <c r="Q78" s="32"/>
    </row>
    <row r="79" spans="1:17" s="29" customFormat="1" ht="14.25">
      <c r="A79" s="444"/>
      <c r="B79" s="38"/>
      <c r="C79" s="38"/>
      <c r="D79" s="38">
        <v>1</v>
      </c>
      <c r="E79" s="38">
        <v>2</v>
      </c>
      <c r="F79" s="38">
        <v>14</v>
      </c>
      <c r="G79" s="37"/>
      <c r="H79" s="1233" t="s">
        <v>95</v>
      </c>
      <c r="I79" s="1234"/>
      <c r="J79" s="1235"/>
      <c r="K79" s="406">
        <v>81</v>
      </c>
      <c r="L79" s="406">
        <v>0</v>
      </c>
      <c r="M79" s="406">
        <v>81</v>
      </c>
      <c r="N79" s="407">
        <v>81</v>
      </c>
      <c r="O79" s="406">
        <v>0</v>
      </c>
      <c r="P79" s="697">
        <v>81</v>
      </c>
      <c r="Q79" s="32"/>
    </row>
    <row r="80" spans="1:17" s="29" customFormat="1" ht="14.25">
      <c r="A80" s="444"/>
      <c r="B80" s="38"/>
      <c r="C80" s="38"/>
      <c r="D80" s="38">
        <v>1</v>
      </c>
      <c r="E80" s="38">
        <v>2</v>
      </c>
      <c r="F80" s="38">
        <v>15</v>
      </c>
      <c r="G80" s="37"/>
      <c r="H80" s="1236" t="s">
        <v>99</v>
      </c>
      <c r="I80" s="1237"/>
      <c r="J80" s="1238"/>
      <c r="K80" s="406">
        <v>518</v>
      </c>
      <c r="L80" s="406">
        <v>0</v>
      </c>
      <c r="M80" s="406">
        <v>518</v>
      </c>
      <c r="N80" s="407">
        <v>518</v>
      </c>
      <c r="O80" s="406">
        <v>0</v>
      </c>
      <c r="P80" s="697">
        <v>518</v>
      </c>
      <c r="Q80" s="32"/>
    </row>
    <row r="81" spans="1:17" s="29" customFormat="1" ht="14.25">
      <c r="A81" s="444"/>
      <c r="B81" s="38"/>
      <c r="C81" s="38">
        <v>2</v>
      </c>
      <c r="D81" s="38">
        <v>1</v>
      </c>
      <c r="E81" s="38">
        <v>2</v>
      </c>
      <c r="F81" s="38">
        <v>16</v>
      </c>
      <c r="G81" s="37"/>
      <c r="H81" s="63" t="s">
        <v>100</v>
      </c>
      <c r="I81" s="37"/>
      <c r="J81" s="37"/>
      <c r="K81" s="406">
        <v>7231</v>
      </c>
      <c r="L81" s="406">
        <v>0</v>
      </c>
      <c r="M81" s="406">
        <v>7231</v>
      </c>
      <c r="N81" s="407">
        <v>7231</v>
      </c>
      <c r="O81" s="406">
        <v>0</v>
      </c>
      <c r="P81" s="697">
        <v>7231</v>
      </c>
      <c r="Q81" s="39"/>
    </row>
    <row r="82" spans="1:17" ht="15">
      <c r="A82" s="442">
        <v>3</v>
      </c>
      <c r="B82" s="34"/>
      <c r="C82" s="34"/>
      <c r="D82" s="34"/>
      <c r="E82" s="34"/>
      <c r="F82" s="34"/>
      <c r="G82" s="68" t="s">
        <v>1</v>
      </c>
      <c r="H82" s="40"/>
      <c r="I82" s="40"/>
      <c r="J82" s="40"/>
      <c r="K82" s="415">
        <v>1004086</v>
      </c>
      <c r="L82" s="415">
        <v>293018.4</v>
      </c>
      <c r="M82" s="415">
        <v>1297104.4</v>
      </c>
      <c r="N82" s="415">
        <v>1193156</v>
      </c>
      <c r="O82" s="415">
        <v>332072.4</v>
      </c>
      <c r="P82" s="702">
        <v>1525228.4</v>
      </c>
      <c r="Q82" s="39"/>
    </row>
    <row r="83" spans="1:17" s="48" customFormat="1" ht="14.25">
      <c r="A83" s="444"/>
      <c r="B83" s="38"/>
      <c r="C83" s="38">
        <v>1</v>
      </c>
      <c r="D83" s="38">
        <v>1</v>
      </c>
      <c r="E83" s="38">
        <v>3</v>
      </c>
      <c r="F83" s="38">
        <v>1</v>
      </c>
      <c r="G83" s="40"/>
      <c r="H83" s="37" t="s">
        <v>146</v>
      </c>
      <c r="I83" s="37"/>
      <c r="J83" s="50"/>
      <c r="K83" s="406">
        <v>13578</v>
      </c>
      <c r="L83" s="406">
        <v>2000</v>
      </c>
      <c r="M83" s="406">
        <v>15578</v>
      </c>
      <c r="N83" s="407">
        <v>50437</v>
      </c>
      <c r="O83" s="406">
        <v>2000</v>
      </c>
      <c r="P83" s="697">
        <v>52437</v>
      </c>
      <c r="Q83" s="39"/>
    </row>
    <row r="84" spans="1:17" s="29" customFormat="1" ht="14.25">
      <c r="A84" s="444"/>
      <c r="B84" s="38"/>
      <c r="C84" s="38">
        <v>1</v>
      </c>
      <c r="D84" s="38">
        <v>1</v>
      </c>
      <c r="E84" s="38">
        <v>3</v>
      </c>
      <c r="F84" s="38">
        <v>2</v>
      </c>
      <c r="G84" s="37"/>
      <c r="H84" s="37" t="s">
        <v>147</v>
      </c>
      <c r="I84" s="37"/>
      <c r="J84" s="37"/>
      <c r="K84" s="406">
        <v>1462</v>
      </c>
      <c r="L84" s="406">
        <v>395</v>
      </c>
      <c r="M84" s="406">
        <v>1857</v>
      </c>
      <c r="N84" s="407">
        <v>1331</v>
      </c>
      <c r="O84" s="406">
        <v>359</v>
      </c>
      <c r="P84" s="697">
        <v>1690</v>
      </c>
      <c r="Q84" s="39"/>
    </row>
    <row r="85" spans="1:17" s="29" customFormat="1" ht="14.25">
      <c r="A85" s="444"/>
      <c r="B85" s="38"/>
      <c r="C85" s="38">
        <v>2</v>
      </c>
      <c r="D85" s="38">
        <v>1</v>
      </c>
      <c r="E85" s="38">
        <v>3</v>
      </c>
      <c r="F85" s="38">
        <v>3</v>
      </c>
      <c r="G85" s="37"/>
      <c r="H85" s="341" t="s">
        <v>571</v>
      </c>
      <c r="I85" s="61"/>
      <c r="J85" s="46"/>
      <c r="K85" s="406">
        <v>4159</v>
      </c>
      <c r="L85" s="406">
        <v>583</v>
      </c>
      <c r="M85" s="406">
        <v>4742</v>
      </c>
      <c r="N85" s="407">
        <v>2584</v>
      </c>
      <c r="O85" s="406">
        <v>158</v>
      </c>
      <c r="P85" s="697">
        <v>2742</v>
      </c>
      <c r="Q85" s="39"/>
    </row>
    <row r="86" spans="1:17" s="29" customFormat="1" ht="14.25">
      <c r="A86" s="444"/>
      <c r="B86" s="38"/>
      <c r="C86" s="38">
        <v>2</v>
      </c>
      <c r="D86" s="38">
        <v>1</v>
      </c>
      <c r="E86" s="38">
        <v>3</v>
      </c>
      <c r="F86" s="38">
        <v>4</v>
      </c>
      <c r="G86" s="37"/>
      <c r="H86" s="37" t="s">
        <v>148</v>
      </c>
      <c r="I86" s="37"/>
      <c r="J86" s="37"/>
      <c r="K86" s="406">
        <v>3135</v>
      </c>
      <c r="L86" s="406">
        <v>847</v>
      </c>
      <c r="M86" s="406">
        <v>3982</v>
      </c>
      <c r="N86" s="407">
        <v>3135</v>
      </c>
      <c r="O86" s="406">
        <v>847</v>
      </c>
      <c r="P86" s="697">
        <v>3982</v>
      </c>
      <c r="Q86" s="39"/>
    </row>
    <row r="87" spans="1:17" s="29" customFormat="1" ht="14.25">
      <c r="A87" s="444"/>
      <c r="B87" s="38"/>
      <c r="C87" s="38">
        <v>2</v>
      </c>
      <c r="D87" s="38">
        <v>1</v>
      </c>
      <c r="E87" s="38">
        <v>3</v>
      </c>
      <c r="F87" s="38">
        <v>5</v>
      </c>
      <c r="G87" s="37"/>
      <c r="H87" s="37" t="s">
        <v>149</v>
      </c>
      <c r="I87" s="37"/>
      <c r="J87" s="37"/>
      <c r="K87" s="406">
        <v>1575</v>
      </c>
      <c r="L87" s="406">
        <v>425</v>
      </c>
      <c r="M87" s="406">
        <v>2000</v>
      </c>
      <c r="N87" s="407">
        <v>1575</v>
      </c>
      <c r="O87" s="406">
        <v>425</v>
      </c>
      <c r="P87" s="697">
        <v>2000</v>
      </c>
      <c r="Q87" s="39"/>
    </row>
    <row r="88" spans="1:17" s="29" customFormat="1" ht="14.25">
      <c r="A88" s="444"/>
      <c r="B88" s="38"/>
      <c r="C88" s="38">
        <v>2</v>
      </c>
      <c r="D88" s="38">
        <v>1</v>
      </c>
      <c r="E88" s="38">
        <v>3</v>
      </c>
      <c r="F88" s="38">
        <v>6</v>
      </c>
      <c r="G88" s="37"/>
      <c r="H88" s="37" t="s">
        <v>817</v>
      </c>
      <c r="I88" s="37"/>
      <c r="J88" s="37"/>
      <c r="K88" s="406">
        <v>0</v>
      </c>
      <c r="L88" s="406">
        <v>0</v>
      </c>
      <c r="M88" s="406">
        <v>0</v>
      </c>
      <c r="N88" s="407">
        <v>2362</v>
      </c>
      <c r="O88" s="406">
        <v>638</v>
      </c>
      <c r="P88" s="697">
        <v>3000</v>
      </c>
      <c r="Q88" s="39"/>
    </row>
    <row r="89" spans="1:17" s="29" customFormat="1" ht="14.25">
      <c r="A89" s="444"/>
      <c r="B89" s="38"/>
      <c r="C89" s="38">
        <v>2</v>
      </c>
      <c r="D89" s="38">
        <v>1</v>
      </c>
      <c r="E89" s="38">
        <v>3</v>
      </c>
      <c r="F89" s="38">
        <v>7</v>
      </c>
      <c r="G89" s="40"/>
      <c r="H89" s="37" t="s">
        <v>151</v>
      </c>
      <c r="I89" s="37"/>
      <c r="J89" s="37"/>
      <c r="K89" s="406">
        <v>2150</v>
      </c>
      <c r="L89" s="406">
        <v>378</v>
      </c>
      <c r="M89" s="406">
        <v>2528</v>
      </c>
      <c r="N89" s="407">
        <v>2150</v>
      </c>
      <c r="O89" s="406">
        <v>378</v>
      </c>
      <c r="P89" s="697">
        <v>2528</v>
      </c>
      <c r="Q89" s="39"/>
    </row>
    <row r="90" spans="1:17" s="29" customFormat="1" ht="14.25">
      <c r="A90" s="444"/>
      <c r="B90" s="38"/>
      <c r="C90" s="38">
        <v>2</v>
      </c>
      <c r="D90" s="38">
        <v>1</v>
      </c>
      <c r="E90" s="38">
        <v>3</v>
      </c>
      <c r="F90" s="38">
        <v>8</v>
      </c>
      <c r="G90" s="40"/>
      <c r="H90" s="37" t="s">
        <v>152</v>
      </c>
      <c r="I90" s="37"/>
      <c r="J90" s="37"/>
      <c r="K90" s="406">
        <v>4959</v>
      </c>
      <c r="L90" s="406">
        <v>0</v>
      </c>
      <c r="M90" s="406">
        <v>4959</v>
      </c>
      <c r="N90" s="407">
        <v>5959</v>
      </c>
      <c r="O90" s="406">
        <v>0</v>
      </c>
      <c r="P90" s="697">
        <v>5959</v>
      </c>
      <c r="Q90" s="39"/>
    </row>
    <row r="91" spans="1:17" s="29" customFormat="1" ht="14.25">
      <c r="A91" s="444"/>
      <c r="B91" s="38"/>
      <c r="C91" s="38">
        <v>2</v>
      </c>
      <c r="D91" s="38">
        <v>1</v>
      </c>
      <c r="E91" s="38">
        <v>3</v>
      </c>
      <c r="F91" s="38">
        <v>9</v>
      </c>
      <c r="G91" s="37"/>
      <c r="H91" s="37" t="s">
        <v>153</v>
      </c>
      <c r="I91" s="37"/>
      <c r="J91" s="37"/>
      <c r="K91" s="406">
        <v>500</v>
      </c>
      <c r="L91" s="406">
        <v>0</v>
      </c>
      <c r="M91" s="406">
        <v>500</v>
      </c>
      <c r="N91" s="407">
        <v>500</v>
      </c>
      <c r="O91" s="406">
        <v>0</v>
      </c>
      <c r="P91" s="697">
        <v>500</v>
      </c>
      <c r="Q91" s="39"/>
    </row>
    <row r="92" spans="1:17" s="29" customFormat="1" ht="14.25">
      <c r="A92" s="444"/>
      <c r="B92" s="38"/>
      <c r="C92" s="38">
        <v>2</v>
      </c>
      <c r="D92" s="38">
        <v>1</v>
      </c>
      <c r="E92" s="38">
        <v>3</v>
      </c>
      <c r="F92" s="38">
        <v>10</v>
      </c>
      <c r="G92" s="37"/>
      <c r="H92" s="37" t="s">
        <v>782</v>
      </c>
      <c r="I92" s="37"/>
      <c r="J92" s="37"/>
      <c r="K92" s="406">
        <v>0</v>
      </c>
      <c r="L92" s="406">
        <v>0</v>
      </c>
      <c r="M92" s="406">
        <v>0</v>
      </c>
      <c r="N92" s="407">
        <v>242</v>
      </c>
      <c r="O92" s="406">
        <v>65</v>
      </c>
      <c r="P92" s="697">
        <v>307</v>
      </c>
      <c r="Q92" s="39"/>
    </row>
    <row r="93" spans="1:17" s="29" customFormat="1" ht="14.25">
      <c r="A93" s="444"/>
      <c r="B93" s="38"/>
      <c r="C93" s="38">
        <v>2</v>
      </c>
      <c r="D93" s="38">
        <v>1</v>
      </c>
      <c r="E93" s="38">
        <v>3</v>
      </c>
      <c r="F93" s="38">
        <v>11</v>
      </c>
      <c r="G93" s="37"/>
      <c r="H93" s="37" t="s">
        <v>154</v>
      </c>
      <c r="I93" s="37"/>
      <c r="J93" s="37"/>
      <c r="K93" s="406">
        <v>1350</v>
      </c>
      <c r="L93" s="406">
        <v>0</v>
      </c>
      <c r="M93" s="406">
        <v>1350</v>
      </c>
      <c r="N93" s="407">
        <v>1350</v>
      </c>
      <c r="O93" s="406">
        <v>0</v>
      </c>
      <c r="P93" s="697">
        <v>1350</v>
      </c>
      <c r="Q93" s="39"/>
    </row>
    <row r="94" spans="1:17" s="29" customFormat="1" ht="14.25">
      <c r="A94" s="444"/>
      <c r="B94" s="38"/>
      <c r="C94" s="38">
        <v>2</v>
      </c>
      <c r="D94" s="38">
        <v>1</v>
      </c>
      <c r="E94" s="38">
        <v>3</v>
      </c>
      <c r="F94" s="38">
        <v>12</v>
      </c>
      <c r="G94" s="37"/>
      <c r="H94" s="37" t="s">
        <v>155</v>
      </c>
      <c r="I94" s="37"/>
      <c r="J94" s="37"/>
      <c r="K94" s="406">
        <v>787</v>
      </c>
      <c r="L94" s="406">
        <v>213</v>
      </c>
      <c r="M94" s="406">
        <v>1000</v>
      </c>
      <c r="N94" s="407">
        <v>1259</v>
      </c>
      <c r="O94" s="406">
        <v>341</v>
      </c>
      <c r="P94" s="697">
        <v>1600</v>
      </c>
      <c r="Q94" s="39"/>
    </row>
    <row r="95" spans="1:17" s="29" customFormat="1" ht="14.25">
      <c r="A95" s="444"/>
      <c r="B95" s="38"/>
      <c r="C95" s="38">
        <v>2</v>
      </c>
      <c r="D95" s="38">
        <v>1</v>
      </c>
      <c r="E95" s="38">
        <v>3</v>
      </c>
      <c r="F95" s="38">
        <v>13</v>
      </c>
      <c r="G95" s="37"/>
      <c r="H95" s="37" t="s">
        <v>156</v>
      </c>
      <c r="I95" s="37"/>
      <c r="J95" s="37"/>
      <c r="K95" s="406">
        <v>3150</v>
      </c>
      <c r="L95" s="406">
        <v>850</v>
      </c>
      <c r="M95" s="406">
        <v>4000</v>
      </c>
      <c r="N95" s="407">
        <v>3150</v>
      </c>
      <c r="O95" s="406">
        <v>850</v>
      </c>
      <c r="P95" s="697">
        <v>4000</v>
      </c>
      <c r="Q95" s="39"/>
    </row>
    <row r="96" spans="1:17" s="29" customFormat="1" ht="14.25">
      <c r="A96" s="444"/>
      <c r="B96" s="38"/>
      <c r="C96" s="38">
        <v>2</v>
      </c>
      <c r="D96" s="38">
        <v>1</v>
      </c>
      <c r="E96" s="38">
        <v>3</v>
      </c>
      <c r="F96" s="38">
        <v>14</v>
      </c>
      <c r="G96" s="37"/>
      <c r="H96" s="37" t="s">
        <v>157</v>
      </c>
      <c r="I96" s="37"/>
      <c r="J96" s="37"/>
      <c r="K96" s="406">
        <v>500</v>
      </c>
      <c r="L96" s="406">
        <v>0</v>
      </c>
      <c r="M96" s="406">
        <v>500</v>
      </c>
      <c r="N96" s="407">
        <v>500</v>
      </c>
      <c r="O96" s="406">
        <v>0</v>
      </c>
      <c r="P96" s="697">
        <v>500</v>
      </c>
      <c r="Q96" s="32"/>
    </row>
    <row r="97" spans="1:17" s="29" customFormat="1" ht="14.25">
      <c r="A97" s="444"/>
      <c r="B97" s="38"/>
      <c r="C97" s="38">
        <v>2</v>
      </c>
      <c r="D97" s="38">
        <v>1</v>
      </c>
      <c r="E97" s="38">
        <v>3</v>
      </c>
      <c r="F97" s="38">
        <v>15</v>
      </c>
      <c r="G97" s="37"/>
      <c r="H97" s="37" t="s">
        <v>158</v>
      </c>
      <c r="I97" s="37"/>
      <c r="J97" s="37"/>
      <c r="K97" s="406">
        <v>800</v>
      </c>
      <c r="L97" s="406">
        <v>0</v>
      </c>
      <c r="M97" s="406">
        <v>800</v>
      </c>
      <c r="N97" s="407">
        <v>800</v>
      </c>
      <c r="O97" s="406">
        <v>0</v>
      </c>
      <c r="P97" s="697">
        <v>800</v>
      </c>
      <c r="Q97" s="39"/>
    </row>
    <row r="98" spans="1:17" s="29" customFormat="1" ht="14.25">
      <c r="A98" s="444"/>
      <c r="B98" s="38"/>
      <c r="C98" s="38">
        <v>2</v>
      </c>
      <c r="D98" s="38">
        <v>1</v>
      </c>
      <c r="E98" s="38">
        <v>3</v>
      </c>
      <c r="F98" s="38">
        <v>16</v>
      </c>
      <c r="G98" s="37"/>
      <c r="H98" s="37" t="s">
        <v>159</v>
      </c>
      <c r="I98" s="37"/>
      <c r="J98" s="37"/>
      <c r="K98" s="406">
        <v>1500</v>
      </c>
      <c r="L98" s="406">
        <v>0</v>
      </c>
      <c r="M98" s="406">
        <v>1500</v>
      </c>
      <c r="N98" s="407">
        <v>1500</v>
      </c>
      <c r="O98" s="406">
        <v>0</v>
      </c>
      <c r="P98" s="697">
        <v>1500</v>
      </c>
      <c r="Q98" s="39"/>
    </row>
    <row r="99" spans="1:17" s="29" customFormat="1" ht="14.25">
      <c r="A99" s="444"/>
      <c r="B99" s="38"/>
      <c r="C99" s="38">
        <v>2</v>
      </c>
      <c r="D99" s="38">
        <v>1</v>
      </c>
      <c r="E99" s="38">
        <v>3</v>
      </c>
      <c r="F99" s="38">
        <v>17</v>
      </c>
      <c r="G99" s="37"/>
      <c r="H99" s="37" t="s">
        <v>729</v>
      </c>
      <c r="I99" s="37"/>
      <c r="J99" s="37"/>
      <c r="K99" s="406">
        <v>250</v>
      </c>
      <c r="L99" s="406">
        <v>0</v>
      </c>
      <c r="M99" s="406">
        <v>250</v>
      </c>
      <c r="N99" s="407">
        <v>250</v>
      </c>
      <c r="O99" s="406">
        <v>0</v>
      </c>
      <c r="P99" s="697">
        <v>250</v>
      </c>
      <c r="Q99" s="32"/>
    </row>
    <row r="100" spans="1:17" s="29" customFormat="1" ht="14.25">
      <c r="A100" s="444"/>
      <c r="B100" s="38"/>
      <c r="C100" s="38">
        <v>2</v>
      </c>
      <c r="D100" s="38">
        <v>1</v>
      </c>
      <c r="E100" s="38">
        <v>3</v>
      </c>
      <c r="F100" s="38">
        <v>18</v>
      </c>
      <c r="G100" s="37"/>
      <c r="H100" s="37" t="s">
        <v>772</v>
      </c>
      <c r="I100" s="37"/>
      <c r="J100" s="37"/>
      <c r="K100" s="406">
        <v>0</v>
      </c>
      <c r="L100" s="406">
        <v>0</v>
      </c>
      <c r="M100" s="406">
        <v>0</v>
      </c>
      <c r="N100" s="407">
        <v>2444</v>
      </c>
      <c r="O100" s="406">
        <v>570</v>
      </c>
      <c r="P100" s="697">
        <v>3014</v>
      </c>
      <c r="Q100" s="32"/>
    </row>
    <row r="101" spans="1:17" s="29" customFormat="1" ht="14.25">
      <c r="A101" s="444"/>
      <c r="B101" s="38"/>
      <c r="C101" s="38">
        <v>2</v>
      </c>
      <c r="D101" s="38">
        <v>1</v>
      </c>
      <c r="E101" s="38">
        <v>3</v>
      </c>
      <c r="F101" s="38">
        <v>19</v>
      </c>
      <c r="G101" s="37"/>
      <c r="H101" s="37" t="s">
        <v>160</v>
      </c>
      <c r="I101" s="37"/>
      <c r="J101" s="37"/>
      <c r="K101" s="406">
        <v>14500</v>
      </c>
      <c r="L101" s="406">
        <v>3915</v>
      </c>
      <c r="M101" s="406">
        <v>18415</v>
      </c>
      <c r="N101" s="407">
        <v>17550</v>
      </c>
      <c r="O101" s="406">
        <v>4738</v>
      </c>
      <c r="P101" s="697">
        <v>22288</v>
      </c>
      <c r="Q101" s="39"/>
    </row>
    <row r="102" spans="1:17" s="29" customFormat="1" ht="14.25">
      <c r="A102" s="444"/>
      <c r="B102" s="38"/>
      <c r="C102" s="38">
        <v>2</v>
      </c>
      <c r="D102" s="38">
        <v>1</v>
      </c>
      <c r="E102" s="38">
        <v>3</v>
      </c>
      <c r="F102" s="38">
        <v>20</v>
      </c>
      <c r="G102" s="40"/>
      <c r="H102" s="37" t="s">
        <v>161</v>
      </c>
      <c r="I102" s="37"/>
      <c r="J102" s="37"/>
      <c r="K102" s="406">
        <v>400</v>
      </c>
      <c r="L102" s="406">
        <v>0</v>
      </c>
      <c r="M102" s="406">
        <v>400</v>
      </c>
      <c r="N102" s="407">
        <v>400</v>
      </c>
      <c r="O102" s="406">
        <v>0</v>
      </c>
      <c r="P102" s="697">
        <v>400</v>
      </c>
      <c r="Q102" s="39"/>
    </row>
    <row r="103" spans="1:17" s="29" customFormat="1" ht="14.25">
      <c r="A103" s="444"/>
      <c r="B103" s="38"/>
      <c r="C103" s="38">
        <v>2</v>
      </c>
      <c r="D103" s="38">
        <v>1</v>
      </c>
      <c r="E103" s="38">
        <v>3</v>
      </c>
      <c r="F103" s="38">
        <v>21</v>
      </c>
      <c r="G103" s="37"/>
      <c r="H103" s="37" t="s">
        <v>164</v>
      </c>
      <c r="I103" s="37"/>
      <c r="J103" s="37"/>
      <c r="K103" s="406">
        <v>300</v>
      </c>
      <c r="L103" s="406">
        <v>0</v>
      </c>
      <c r="M103" s="406">
        <v>300</v>
      </c>
      <c r="N103" s="407">
        <v>300</v>
      </c>
      <c r="O103" s="406">
        <v>0</v>
      </c>
      <c r="P103" s="697">
        <v>300</v>
      </c>
      <c r="Q103" s="39"/>
    </row>
    <row r="104" spans="1:17" s="29" customFormat="1" ht="14.25">
      <c r="A104" s="444"/>
      <c r="B104" s="38"/>
      <c r="C104" s="38">
        <v>2</v>
      </c>
      <c r="D104" s="38">
        <v>1</v>
      </c>
      <c r="E104" s="38">
        <v>3</v>
      </c>
      <c r="F104" s="38">
        <v>22</v>
      </c>
      <c r="G104" s="37"/>
      <c r="H104" s="37" t="s">
        <v>165</v>
      </c>
      <c r="I104" s="37"/>
      <c r="J104" s="37"/>
      <c r="K104" s="406">
        <v>3960</v>
      </c>
      <c r="L104" s="406">
        <v>260</v>
      </c>
      <c r="M104" s="406">
        <v>4220</v>
      </c>
      <c r="N104" s="407">
        <v>4210</v>
      </c>
      <c r="O104" s="406">
        <v>260</v>
      </c>
      <c r="P104" s="697">
        <v>4470</v>
      </c>
      <c r="Q104" s="39"/>
    </row>
    <row r="105" spans="1:17" s="29" customFormat="1" ht="14.25">
      <c r="A105" s="444"/>
      <c r="B105" s="38"/>
      <c r="C105" s="38">
        <v>2</v>
      </c>
      <c r="D105" s="38">
        <v>1</v>
      </c>
      <c r="E105" s="38">
        <v>3</v>
      </c>
      <c r="F105" s="38">
        <v>23</v>
      </c>
      <c r="G105" s="37"/>
      <c r="H105" s="37" t="s">
        <v>777</v>
      </c>
      <c r="I105" s="37"/>
      <c r="J105" s="37"/>
      <c r="K105" s="406">
        <v>0</v>
      </c>
      <c r="L105" s="406">
        <v>0</v>
      </c>
      <c r="M105" s="406">
        <v>0</v>
      </c>
      <c r="N105" s="407">
        <v>900</v>
      </c>
      <c r="O105" s="406">
        <v>243</v>
      </c>
      <c r="P105" s="697">
        <v>1143</v>
      </c>
      <c r="Q105" s="39"/>
    </row>
    <row r="106" spans="1:17" s="29" customFormat="1" ht="14.25">
      <c r="A106" s="444"/>
      <c r="B106" s="38"/>
      <c r="C106" s="38">
        <v>2</v>
      </c>
      <c r="D106" s="38">
        <v>1</v>
      </c>
      <c r="E106" s="38">
        <v>3</v>
      </c>
      <c r="F106" s="38">
        <v>24</v>
      </c>
      <c r="G106" s="37"/>
      <c r="H106" s="37" t="s">
        <v>168</v>
      </c>
      <c r="I106" s="37"/>
      <c r="J106" s="37"/>
      <c r="K106" s="406">
        <v>5400</v>
      </c>
      <c r="L106" s="406">
        <v>1458</v>
      </c>
      <c r="M106" s="406">
        <v>6858</v>
      </c>
      <c r="N106" s="407">
        <v>5900</v>
      </c>
      <c r="O106" s="406">
        <v>1593</v>
      </c>
      <c r="P106" s="697">
        <v>7493</v>
      </c>
      <c r="Q106" s="39"/>
    </row>
    <row r="107" spans="1:17" s="29" customFormat="1" ht="14.25">
      <c r="A107" s="444"/>
      <c r="B107" s="38"/>
      <c r="C107" s="38">
        <v>2</v>
      </c>
      <c r="D107" s="38">
        <v>1</v>
      </c>
      <c r="E107" s="38">
        <v>3</v>
      </c>
      <c r="F107" s="38">
        <v>25</v>
      </c>
      <c r="G107" s="37"/>
      <c r="H107" s="37" t="s">
        <v>169</v>
      </c>
      <c r="I107" s="37"/>
      <c r="J107" s="37"/>
      <c r="K107" s="406">
        <v>2220</v>
      </c>
      <c r="L107" s="406">
        <v>599.4000000000001</v>
      </c>
      <c r="M107" s="406">
        <v>2819.4</v>
      </c>
      <c r="N107" s="407">
        <v>2220</v>
      </c>
      <c r="O107" s="406">
        <v>599.4000000000001</v>
      </c>
      <c r="P107" s="697">
        <v>2819.4</v>
      </c>
      <c r="Q107" s="39"/>
    </row>
    <row r="108" spans="1:17" s="29" customFormat="1" ht="14.25">
      <c r="A108" s="444"/>
      <c r="B108" s="38"/>
      <c r="C108" s="38">
        <v>2</v>
      </c>
      <c r="D108" s="38">
        <v>1</v>
      </c>
      <c r="E108" s="38">
        <v>3</v>
      </c>
      <c r="F108" s="38">
        <v>26</v>
      </c>
      <c r="G108" s="37"/>
      <c r="H108" s="37" t="s">
        <v>171</v>
      </c>
      <c r="I108" s="37"/>
      <c r="J108" s="37"/>
      <c r="K108" s="406">
        <v>3400</v>
      </c>
      <c r="L108" s="406">
        <v>0</v>
      </c>
      <c r="M108" s="406">
        <v>3400</v>
      </c>
      <c r="N108" s="407">
        <v>3400</v>
      </c>
      <c r="O108" s="406">
        <v>0</v>
      </c>
      <c r="P108" s="697">
        <v>3400</v>
      </c>
      <c r="Q108" s="39"/>
    </row>
    <row r="109" spans="1:17" s="29" customFormat="1" ht="14.25">
      <c r="A109" s="444"/>
      <c r="B109" s="38"/>
      <c r="C109" s="38">
        <v>2</v>
      </c>
      <c r="D109" s="38">
        <v>1</v>
      </c>
      <c r="E109" s="38">
        <v>3</v>
      </c>
      <c r="F109" s="38">
        <v>27</v>
      </c>
      <c r="G109" s="37"/>
      <c r="H109" s="37" t="s">
        <v>172</v>
      </c>
      <c r="I109" s="37"/>
      <c r="J109" s="37"/>
      <c r="K109" s="406">
        <v>0</v>
      </c>
      <c r="L109" s="406">
        <v>30000</v>
      </c>
      <c r="M109" s="406">
        <v>30000</v>
      </c>
      <c r="N109" s="407">
        <v>0</v>
      </c>
      <c r="O109" s="406">
        <v>30000</v>
      </c>
      <c r="P109" s="697">
        <v>30000</v>
      </c>
      <c r="Q109" s="39"/>
    </row>
    <row r="110" spans="1:17" s="29" customFormat="1" ht="14.25">
      <c r="A110" s="444"/>
      <c r="B110" s="38"/>
      <c r="C110" s="38">
        <v>2</v>
      </c>
      <c r="D110" s="38">
        <v>1</v>
      </c>
      <c r="E110" s="38">
        <v>3</v>
      </c>
      <c r="F110" s="38">
        <v>28</v>
      </c>
      <c r="G110" s="37"/>
      <c r="H110" s="37" t="s">
        <v>265</v>
      </c>
      <c r="I110" s="37"/>
      <c r="J110" s="62"/>
      <c r="K110" s="406">
        <v>1969</v>
      </c>
      <c r="L110" s="406">
        <v>531</v>
      </c>
      <c r="M110" s="406">
        <v>2500</v>
      </c>
      <c r="N110" s="407">
        <v>1969</v>
      </c>
      <c r="O110" s="406">
        <v>531</v>
      </c>
      <c r="P110" s="697">
        <v>2500</v>
      </c>
      <c r="Q110" s="39"/>
    </row>
    <row r="111" spans="1:17" s="29" customFormat="1" ht="14.25">
      <c r="A111" s="444"/>
      <c r="B111" s="38"/>
      <c r="C111" s="38">
        <v>2</v>
      </c>
      <c r="D111" s="38">
        <v>1</v>
      </c>
      <c r="E111" s="38">
        <v>3</v>
      </c>
      <c r="F111" s="38">
        <v>29</v>
      </c>
      <c r="G111" s="37"/>
      <c r="H111" s="1239" t="s">
        <v>565</v>
      </c>
      <c r="I111" s="1240"/>
      <c r="J111" s="1241"/>
      <c r="K111" s="406">
        <v>3937</v>
      </c>
      <c r="L111" s="406">
        <v>1063</v>
      </c>
      <c r="M111" s="406">
        <v>5000</v>
      </c>
      <c r="N111" s="407">
        <v>3937</v>
      </c>
      <c r="O111" s="406">
        <v>1063</v>
      </c>
      <c r="P111" s="697">
        <v>5000</v>
      </c>
      <c r="Q111" s="39"/>
    </row>
    <row r="112" spans="1:17" s="29" customFormat="1" ht="14.25">
      <c r="A112" s="444"/>
      <c r="B112" s="38"/>
      <c r="C112" s="38">
        <v>2</v>
      </c>
      <c r="D112" s="38">
        <v>1</v>
      </c>
      <c r="E112" s="38">
        <v>3</v>
      </c>
      <c r="F112" s="38">
        <v>30</v>
      </c>
      <c r="G112" s="37"/>
      <c r="H112" s="69" t="s">
        <v>685</v>
      </c>
      <c r="I112" s="70"/>
      <c r="J112" s="71"/>
      <c r="K112" s="406">
        <v>5118</v>
      </c>
      <c r="L112" s="406">
        <v>1382</v>
      </c>
      <c r="M112" s="406">
        <v>6500</v>
      </c>
      <c r="N112" s="407">
        <v>5118</v>
      </c>
      <c r="O112" s="406">
        <v>1382</v>
      </c>
      <c r="P112" s="697">
        <v>6500</v>
      </c>
      <c r="Q112" s="39"/>
    </row>
    <row r="113" spans="1:17" s="29" customFormat="1" ht="14.25">
      <c r="A113" s="444"/>
      <c r="B113" s="38"/>
      <c r="C113" s="38">
        <v>2</v>
      </c>
      <c r="D113" s="38">
        <v>1</v>
      </c>
      <c r="E113" s="38">
        <v>3</v>
      </c>
      <c r="F113" s="38">
        <v>31</v>
      </c>
      <c r="G113" s="37"/>
      <c r="H113" s="1239" t="s">
        <v>634</v>
      </c>
      <c r="I113" s="1240"/>
      <c r="J113" s="1241"/>
      <c r="K113" s="406">
        <v>787</v>
      </c>
      <c r="L113" s="406">
        <v>213</v>
      </c>
      <c r="M113" s="406">
        <v>1000</v>
      </c>
      <c r="N113" s="407">
        <v>787</v>
      </c>
      <c r="O113" s="406">
        <v>213</v>
      </c>
      <c r="P113" s="697">
        <v>1000</v>
      </c>
      <c r="Q113" s="39"/>
    </row>
    <row r="114" spans="1:17" s="29" customFormat="1" ht="14.25">
      <c r="A114" s="444"/>
      <c r="B114" s="38"/>
      <c r="C114" s="38">
        <v>2</v>
      </c>
      <c r="D114" s="38">
        <v>1</v>
      </c>
      <c r="E114" s="38">
        <v>3</v>
      </c>
      <c r="F114" s="38">
        <v>32</v>
      </c>
      <c r="G114" s="37"/>
      <c r="H114" s="37" t="s">
        <v>176</v>
      </c>
      <c r="I114" s="37"/>
      <c r="J114" s="37"/>
      <c r="K114" s="406">
        <v>68922</v>
      </c>
      <c r="L114" s="407">
        <v>12066</v>
      </c>
      <c r="M114" s="406">
        <v>80988</v>
      </c>
      <c r="N114" s="407">
        <v>70514</v>
      </c>
      <c r="O114" s="407">
        <v>12496</v>
      </c>
      <c r="P114" s="697">
        <v>83010</v>
      </c>
      <c r="Q114" s="39"/>
    </row>
    <row r="115" spans="1:17" s="29" customFormat="1" ht="14.25">
      <c r="A115" s="444"/>
      <c r="B115" s="38"/>
      <c r="C115" s="38">
        <v>2</v>
      </c>
      <c r="D115" s="38">
        <v>1</v>
      </c>
      <c r="E115" s="38">
        <v>3</v>
      </c>
      <c r="F115" s="38">
        <v>33</v>
      </c>
      <c r="G115" s="37"/>
      <c r="H115" s="37" t="s">
        <v>771</v>
      </c>
      <c r="I115" s="37"/>
      <c r="J115" s="50"/>
      <c r="K115" s="406">
        <v>0</v>
      </c>
      <c r="L115" s="406">
        <v>0</v>
      </c>
      <c r="M115" s="406">
        <v>0</v>
      </c>
      <c r="N115" s="407">
        <v>17592</v>
      </c>
      <c r="O115" s="406">
        <v>4750</v>
      </c>
      <c r="P115" s="697">
        <v>22342</v>
      </c>
      <c r="Q115" s="39"/>
    </row>
    <row r="116" spans="1:17" s="29" customFormat="1" ht="14.25">
      <c r="A116" s="444"/>
      <c r="B116" s="38"/>
      <c r="C116" s="38">
        <v>2</v>
      </c>
      <c r="D116" s="38">
        <v>1</v>
      </c>
      <c r="E116" s="38">
        <v>3</v>
      </c>
      <c r="F116" s="38">
        <v>34</v>
      </c>
      <c r="G116" s="40"/>
      <c r="H116" s="37" t="s">
        <v>177</v>
      </c>
      <c r="I116" s="37"/>
      <c r="J116" s="50"/>
      <c r="K116" s="406">
        <v>206479</v>
      </c>
      <c r="L116" s="406">
        <v>55749</v>
      </c>
      <c r="M116" s="406">
        <v>262228</v>
      </c>
      <c r="N116" s="407">
        <v>206479</v>
      </c>
      <c r="O116" s="406">
        <v>55749</v>
      </c>
      <c r="P116" s="697">
        <v>262228</v>
      </c>
      <c r="Q116" s="39"/>
    </row>
    <row r="117" spans="1:17" s="29" customFormat="1" ht="14.25">
      <c r="A117" s="444"/>
      <c r="B117" s="38"/>
      <c r="C117" s="38">
        <v>2</v>
      </c>
      <c r="D117" s="38">
        <v>1</v>
      </c>
      <c r="E117" s="38">
        <v>3</v>
      </c>
      <c r="F117" s="38">
        <v>35</v>
      </c>
      <c r="G117" s="40"/>
      <c r="H117" s="37" t="s">
        <v>768</v>
      </c>
      <c r="I117" s="37"/>
      <c r="J117" s="50"/>
      <c r="K117" s="406">
        <v>0</v>
      </c>
      <c r="L117" s="406">
        <v>0</v>
      </c>
      <c r="M117" s="406">
        <v>0</v>
      </c>
      <c r="N117" s="407">
        <v>958</v>
      </c>
      <c r="O117" s="406">
        <v>259</v>
      </c>
      <c r="P117" s="697">
        <v>1217</v>
      </c>
      <c r="Q117" s="39"/>
    </row>
    <row r="118" spans="1:17" s="29" customFormat="1" ht="14.25">
      <c r="A118" s="444"/>
      <c r="B118" s="38"/>
      <c r="C118" s="38">
        <v>2</v>
      </c>
      <c r="D118" s="38">
        <v>1</v>
      </c>
      <c r="E118" s="38">
        <v>3</v>
      </c>
      <c r="F118" s="38">
        <v>36</v>
      </c>
      <c r="G118" s="37"/>
      <c r="H118" s="37" t="s">
        <v>179</v>
      </c>
      <c r="I118" s="37"/>
      <c r="J118" s="50"/>
      <c r="K118" s="406">
        <v>1575</v>
      </c>
      <c r="L118" s="406">
        <v>425</v>
      </c>
      <c r="M118" s="406">
        <v>2000</v>
      </c>
      <c r="N118" s="407">
        <v>5001</v>
      </c>
      <c r="O118" s="406">
        <v>1350</v>
      </c>
      <c r="P118" s="697">
        <v>6351</v>
      </c>
      <c r="Q118" s="32"/>
    </row>
    <row r="119" spans="1:17" s="29" customFormat="1" ht="14.25">
      <c r="A119" s="444"/>
      <c r="B119" s="38"/>
      <c r="C119" s="38">
        <v>2</v>
      </c>
      <c r="D119" s="38">
        <v>1</v>
      </c>
      <c r="E119" s="38">
        <v>3</v>
      </c>
      <c r="F119" s="38">
        <v>37</v>
      </c>
      <c r="G119" s="37"/>
      <c r="H119" s="37" t="s">
        <v>769</v>
      </c>
      <c r="I119" s="37"/>
      <c r="J119" s="50"/>
      <c r="K119" s="406">
        <v>0</v>
      </c>
      <c r="L119" s="406">
        <v>0</v>
      </c>
      <c r="M119" s="406">
        <v>0</v>
      </c>
      <c r="N119" s="407">
        <v>1900</v>
      </c>
      <c r="O119" s="406">
        <v>513</v>
      </c>
      <c r="P119" s="697">
        <v>2413</v>
      </c>
      <c r="Q119" s="32"/>
    </row>
    <row r="120" spans="1:17" s="29" customFormat="1" ht="14.25">
      <c r="A120" s="444"/>
      <c r="B120" s="38"/>
      <c r="C120" s="38">
        <v>2</v>
      </c>
      <c r="D120" s="38">
        <v>1</v>
      </c>
      <c r="E120" s="38">
        <v>3</v>
      </c>
      <c r="F120" s="38">
        <v>38</v>
      </c>
      <c r="G120" s="37"/>
      <c r="H120" s="37" t="s">
        <v>696</v>
      </c>
      <c r="I120" s="37"/>
      <c r="J120" s="50"/>
      <c r="K120" s="406">
        <v>1890</v>
      </c>
      <c r="L120" s="406">
        <v>510</v>
      </c>
      <c r="M120" s="406">
        <v>2400</v>
      </c>
      <c r="N120" s="407">
        <v>1890</v>
      </c>
      <c r="O120" s="406">
        <v>510</v>
      </c>
      <c r="P120" s="697">
        <v>2400</v>
      </c>
      <c r="Q120" s="32"/>
    </row>
    <row r="121" spans="1:17" s="29" customFormat="1" ht="14.25">
      <c r="A121" s="444"/>
      <c r="B121" s="38"/>
      <c r="C121" s="38">
        <v>2</v>
      </c>
      <c r="D121" s="38">
        <v>1</v>
      </c>
      <c r="E121" s="38">
        <v>3</v>
      </c>
      <c r="F121" s="38">
        <v>39</v>
      </c>
      <c r="G121" s="37"/>
      <c r="H121" s="37" t="s">
        <v>805</v>
      </c>
      <c r="I121" s="37"/>
      <c r="J121" s="37"/>
      <c r="K121" s="406">
        <v>0</v>
      </c>
      <c r="L121" s="406">
        <v>0</v>
      </c>
      <c r="M121" s="406">
        <v>0</v>
      </c>
      <c r="N121" s="407">
        <v>9311</v>
      </c>
      <c r="O121" s="406">
        <v>2514</v>
      </c>
      <c r="P121" s="697">
        <v>11825</v>
      </c>
      <c r="Q121" s="32"/>
    </row>
    <row r="122" spans="1:17" s="29" customFormat="1" ht="14.25">
      <c r="A122" s="444"/>
      <c r="B122" s="38"/>
      <c r="C122" s="38">
        <v>2</v>
      </c>
      <c r="D122" s="38">
        <v>1</v>
      </c>
      <c r="E122" s="38">
        <v>3</v>
      </c>
      <c r="F122" s="38">
        <v>40</v>
      </c>
      <c r="G122" s="37"/>
      <c r="H122" s="37" t="s">
        <v>211</v>
      </c>
      <c r="I122" s="37"/>
      <c r="J122" s="37"/>
      <c r="K122" s="406">
        <v>787</v>
      </c>
      <c r="L122" s="406">
        <v>213</v>
      </c>
      <c r="M122" s="406">
        <v>1000</v>
      </c>
      <c r="N122" s="407">
        <v>787</v>
      </c>
      <c r="O122" s="406">
        <v>213</v>
      </c>
      <c r="P122" s="697">
        <v>1000</v>
      </c>
      <c r="Q122" s="39"/>
    </row>
    <row r="123" spans="1:17" s="29" customFormat="1" ht="14.25">
      <c r="A123" s="444"/>
      <c r="B123" s="38"/>
      <c r="C123" s="38">
        <v>2</v>
      </c>
      <c r="D123" s="38">
        <v>1</v>
      </c>
      <c r="E123" s="38">
        <v>3</v>
      </c>
      <c r="F123" s="38">
        <v>41</v>
      </c>
      <c r="G123" s="37"/>
      <c r="H123" s="37" t="s">
        <v>840</v>
      </c>
      <c r="I123" s="37"/>
      <c r="J123" s="37"/>
      <c r="K123" s="406">
        <v>0</v>
      </c>
      <c r="L123" s="406">
        <v>0</v>
      </c>
      <c r="M123" s="406">
        <v>0</v>
      </c>
      <c r="N123" s="407">
        <v>787</v>
      </c>
      <c r="O123" s="406">
        <v>213</v>
      </c>
      <c r="P123" s="697">
        <v>1000</v>
      </c>
      <c r="Q123" s="39"/>
    </row>
    <row r="124" spans="1:17" s="29" customFormat="1" ht="14.25">
      <c r="A124" s="444"/>
      <c r="B124" s="38"/>
      <c r="C124" s="38">
        <v>1</v>
      </c>
      <c r="D124" s="38">
        <v>1</v>
      </c>
      <c r="E124" s="38">
        <v>3</v>
      </c>
      <c r="F124" s="38">
        <v>42</v>
      </c>
      <c r="G124" s="37"/>
      <c r="H124" s="37" t="s">
        <v>185</v>
      </c>
      <c r="I124" s="37"/>
      <c r="J124" s="37"/>
      <c r="K124" s="406">
        <v>3000</v>
      </c>
      <c r="L124" s="407">
        <v>0</v>
      </c>
      <c r="M124" s="406">
        <v>3000</v>
      </c>
      <c r="N124" s="407">
        <v>5538</v>
      </c>
      <c r="O124" s="407">
        <v>685</v>
      </c>
      <c r="P124" s="697">
        <v>6223</v>
      </c>
      <c r="Q124" s="39"/>
    </row>
    <row r="125" spans="1:17" s="29" customFormat="1" ht="14.25">
      <c r="A125" s="442"/>
      <c r="B125" s="34"/>
      <c r="C125" s="38">
        <v>1</v>
      </c>
      <c r="D125" s="38">
        <v>1</v>
      </c>
      <c r="E125" s="38">
        <v>3</v>
      </c>
      <c r="F125" s="38">
        <v>43</v>
      </c>
      <c r="G125" s="37"/>
      <c r="H125" s="37" t="s">
        <v>145</v>
      </c>
      <c r="I125" s="37"/>
      <c r="J125" s="37"/>
      <c r="K125" s="406">
        <v>381805</v>
      </c>
      <c r="L125" s="407">
        <v>102552</v>
      </c>
      <c r="M125" s="406">
        <v>484357</v>
      </c>
      <c r="N125" s="407">
        <v>458085</v>
      </c>
      <c r="O125" s="407">
        <v>123150</v>
      </c>
      <c r="P125" s="697">
        <v>581235</v>
      </c>
      <c r="Q125" s="39"/>
    </row>
    <row r="126" spans="1:17" s="29" customFormat="1" ht="14.25">
      <c r="A126" s="442"/>
      <c r="B126" s="34"/>
      <c r="C126" s="38">
        <v>1</v>
      </c>
      <c r="D126" s="38">
        <v>1</v>
      </c>
      <c r="E126" s="38">
        <v>3</v>
      </c>
      <c r="F126" s="38">
        <v>44</v>
      </c>
      <c r="G126" s="37"/>
      <c r="H126" s="37" t="s">
        <v>854</v>
      </c>
      <c r="I126" s="37"/>
      <c r="J126" s="50"/>
      <c r="K126" s="406">
        <v>0</v>
      </c>
      <c r="L126" s="406">
        <v>0</v>
      </c>
      <c r="M126" s="406">
        <v>0</v>
      </c>
      <c r="N126" s="407">
        <v>1000</v>
      </c>
      <c r="O126" s="407">
        <v>0</v>
      </c>
      <c r="P126" s="697">
        <v>1000</v>
      </c>
      <c r="Q126" s="39"/>
    </row>
    <row r="127" spans="1:17" s="29" customFormat="1" ht="14.25">
      <c r="A127" s="442"/>
      <c r="B127" s="34"/>
      <c r="C127" s="38">
        <v>1</v>
      </c>
      <c r="D127" s="38">
        <v>1</v>
      </c>
      <c r="E127" s="38">
        <v>3</v>
      </c>
      <c r="F127" s="38">
        <v>45</v>
      </c>
      <c r="G127" s="37"/>
      <c r="H127" s="37" t="s">
        <v>858</v>
      </c>
      <c r="I127" s="37"/>
      <c r="J127" s="50"/>
      <c r="K127" s="406">
        <v>0</v>
      </c>
      <c r="L127" s="406">
        <v>0</v>
      </c>
      <c r="M127" s="406">
        <v>0</v>
      </c>
      <c r="N127" s="407">
        <v>472</v>
      </c>
      <c r="O127" s="406">
        <v>128</v>
      </c>
      <c r="P127" s="697">
        <v>600</v>
      </c>
      <c r="Q127" s="39"/>
    </row>
    <row r="128" spans="1:17" s="29" customFormat="1" ht="14.25">
      <c r="A128" s="442"/>
      <c r="B128" s="34"/>
      <c r="C128" s="38">
        <v>1</v>
      </c>
      <c r="D128" s="38">
        <v>1</v>
      </c>
      <c r="E128" s="38">
        <v>3</v>
      </c>
      <c r="F128" s="38">
        <v>46</v>
      </c>
      <c r="G128" s="37"/>
      <c r="H128" s="37" t="s">
        <v>859</v>
      </c>
      <c r="I128" s="37"/>
      <c r="J128" s="50"/>
      <c r="K128" s="406">
        <v>0</v>
      </c>
      <c r="L128" s="406">
        <v>0</v>
      </c>
      <c r="M128" s="406">
        <v>0</v>
      </c>
      <c r="N128" s="407">
        <v>5000</v>
      </c>
      <c r="O128" s="406">
        <v>0</v>
      </c>
      <c r="P128" s="697">
        <v>5000</v>
      </c>
      <c r="Q128" s="39"/>
    </row>
    <row r="129" spans="1:17" s="29" customFormat="1" ht="14.25">
      <c r="A129" s="444"/>
      <c r="B129" s="38"/>
      <c r="C129" s="38"/>
      <c r="D129" s="38"/>
      <c r="E129" s="38"/>
      <c r="F129" s="38"/>
      <c r="G129" s="37"/>
      <c r="H129" s="37" t="s">
        <v>639</v>
      </c>
      <c r="I129" s="37"/>
      <c r="J129" s="50"/>
      <c r="K129" s="420">
        <v>22973</v>
      </c>
      <c r="L129" s="420">
        <v>24566</v>
      </c>
      <c r="M129" s="420">
        <v>47539</v>
      </c>
      <c r="N129" s="407">
        <v>32216</v>
      </c>
      <c r="O129" s="406">
        <v>27062</v>
      </c>
      <c r="P129" s="697">
        <v>59278</v>
      </c>
      <c r="Q129" s="32"/>
    </row>
    <row r="130" spans="1:17" s="29" customFormat="1" ht="14.25">
      <c r="A130" s="444"/>
      <c r="B130" s="38"/>
      <c r="C130" s="38">
        <v>2</v>
      </c>
      <c r="D130" s="38">
        <v>1</v>
      </c>
      <c r="E130" s="38">
        <v>3</v>
      </c>
      <c r="F130" s="38">
        <v>47</v>
      </c>
      <c r="G130" s="37"/>
      <c r="H130" s="37" t="s">
        <v>731</v>
      </c>
      <c r="I130" s="37"/>
      <c r="J130" s="37"/>
      <c r="K130" s="406">
        <v>1115</v>
      </c>
      <c r="L130" s="406">
        <v>301</v>
      </c>
      <c r="M130" s="406">
        <v>1416</v>
      </c>
      <c r="N130" s="407">
        <v>1115</v>
      </c>
      <c r="O130" s="406">
        <v>301</v>
      </c>
      <c r="P130" s="697">
        <v>1416</v>
      </c>
      <c r="Q130" s="39"/>
    </row>
    <row r="131" spans="1:17" s="29" customFormat="1" ht="14.25">
      <c r="A131" s="444"/>
      <c r="B131" s="38"/>
      <c r="C131" s="38">
        <v>2</v>
      </c>
      <c r="D131" s="38">
        <v>1</v>
      </c>
      <c r="E131" s="38">
        <v>3</v>
      </c>
      <c r="F131" s="38">
        <v>48</v>
      </c>
      <c r="G131" s="37"/>
      <c r="H131" s="37" t="s">
        <v>732</v>
      </c>
      <c r="I131" s="37"/>
      <c r="J131" s="37"/>
      <c r="K131" s="406">
        <v>8542</v>
      </c>
      <c r="L131" s="406">
        <v>2306</v>
      </c>
      <c r="M131" s="406">
        <v>10848</v>
      </c>
      <c r="N131" s="407">
        <v>8551</v>
      </c>
      <c r="O131" s="406">
        <v>2309</v>
      </c>
      <c r="P131" s="697">
        <v>10860</v>
      </c>
      <c r="Q131" s="39"/>
    </row>
    <row r="132" spans="1:17" s="29" customFormat="1" ht="14.25">
      <c r="A132" s="444"/>
      <c r="B132" s="38"/>
      <c r="C132" s="38">
        <v>2</v>
      </c>
      <c r="D132" s="38">
        <v>1</v>
      </c>
      <c r="E132" s="38">
        <v>3</v>
      </c>
      <c r="F132" s="38">
        <v>49</v>
      </c>
      <c r="G132" s="37"/>
      <c r="H132" s="63" t="s">
        <v>733</v>
      </c>
      <c r="I132" s="37"/>
      <c r="J132" s="37"/>
      <c r="K132" s="406">
        <v>5945</v>
      </c>
      <c r="L132" s="406">
        <v>18151</v>
      </c>
      <c r="M132" s="406">
        <v>24096</v>
      </c>
      <c r="N132" s="407">
        <v>6120</v>
      </c>
      <c r="O132" s="406">
        <v>18198</v>
      </c>
      <c r="P132" s="697">
        <v>24318</v>
      </c>
      <c r="Q132" s="39"/>
    </row>
    <row r="133" spans="1:17" s="29" customFormat="1" ht="14.25">
      <c r="A133" s="444"/>
      <c r="B133" s="38"/>
      <c r="C133" s="38">
        <v>2</v>
      </c>
      <c r="D133" s="38">
        <v>1</v>
      </c>
      <c r="E133" s="38">
        <v>3</v>
      </c>
      <c r="F133" s="38">
        <v>50</v>
      </c>
      <c r="G133" s="37"/>
      <c r="H133" s="63" t="s">
        <v>800</v>
      </c>
      <c r="I133" s="37"/>
      <c r="J133" s="37"/>
      <c r="K133" s="406">
        <v>7371</v>
      </c>
      <c r="L133" s="406">
        <v>3808</v>
      </c>
      <c r="M133" s="406">
        <v>11179</v>
      </c>
      <c r="N133" s="407">
        <v>16430</v>
      </c>
      <c r="O133" s="406">
        <v>6254</v>
      </c>
      <c r="P133" s="697">
        <v>22684</v>
      </c>
      <c r="Q133" s="39"/>
    </row>
    <row r="134" spans="1:17" s="29" customFormat="1" ht="14.25">
      <c r="A134" s="444"/>
      <c r="B134" s="38"/>
      <c r="C134" s="38"/>
      <c r="D134" s="38"/>
      <c r="E134" s="38"/>
      <c r="F134" s="38"/>
      <c r="G134" s="37"/>
      <c r="H134" s="63" t="s">
        <v>273</v>
      </c>
      <c r="I134" s="37"/>
      <c r="J134" s="37"/>
      <c r="K134" s="420">
        <v>234809</v>
      </c>
      <c r="L134" s="420">
        <v>51825</v>
      </c>
      <c r="M134" s="420">
        <v>286634</v>
      </c>
      <c r="N134" s="407">
        <v>247407</v>
      </c>
      <c r="O134" s="406">
        <v>55227</v>
      </c>
      <c r="P134" s="697">
        <v>302634</v>
      </c>
      <c r="Q134" s="39"/>
    </row>
    <row r="135" spans="1:17" s="29" customFormat="1" ht="14.25">
      <c r="A135" s="444"/>
      <c r="B135" s="38"/>
      <c r="C135" s="38">
        <v>1</v>
      </c>
      <c r="D135" s="38">
        <v>1</v>
      </c>
      <c r="E135" s="38">
        <v>3</v>
      </c>
      <c r="F135" s="38">
        <v>51</v>
      </c>
      <c r="G135" s="37"/>
      <c r="H135" s="37" t="s">
        <v>80</v>
      </c>
      <c r="I135" s="37"/>
      <c r="J135" s="37"/>
      <c r="K135" s="406">
        <v>81934</v>
      </c>
      <c r="L135" s="406">
        <v>12497</v>
      </c>
      <c r="M135" s="406">
        <v>94431</v>
      </c>
      <c r="N135" s="407">
        <v>81934</v>
      </c>
      <c r="O135" s="406">
        <v>12497</v>
      </c>
      <c r="P135" s="697">
        <v>94431</v>
      </c>
      <c r="Q135" s="39"/>
    </row>
    <row r="136" spans="1:17" s="29" customFormat="1" ht="14.25">
      <c r="A136" s="444"/>
      <c r="B136" s="38"/>
      <c r="C136" s="38">
        <v>1</v>
      </c>
      <c r="D136" s="38">
        <v>1</v>
      </c>
      <c r="E136" s="38">
        <v>3</v>
      </c>
      <c r="F136" s="38">
        <v>52</v>
      </c>
      <c r="G136" s="37"/>
      <c r="H136" s="37" t="s">
        <v>81</v>
      </c>
      <c r="I136" s="37"/>
      <c r="J136" s="37"/>
      <c r="K136" s="406">
        <v>14340</v>
      </c>
      <c r="L136" s="406">
        <v>3066</v>
      </c>
      <c r="M136" s="406">
        <v>17406</v>
      </c>
      <c r="N136" s="406">
        <v>14340</v>
      </c>
      <c r="O136" s="406">
        <v>3066</v>
      </c>
      <c r="P136" s="697">
        <v>17406</v>
      </c>
      <c r="Q136" s="39"/>
    </row>
    <row r="137" spans="1:17" s="29" customFormat="1" ht="14.25">
      <c r="A137" s="444"/>
      <c r="B137" s="38"/>
      <c r="C137" s="38">
        <v>1</v>
      </c>
      <c r="D137" s="38">
        <v>1</v>
      </c>
      <c r="E137" s="38">
        <v>3</v>
      </c>
      <c r="F137" s="38">
        <v>53</v>
      </c>
      <c r="G137" s="37"/>
      <c r="H137" s="37" t="s">
        <v>82</v>
      </c>
      <c r="I137" s="37"/>
      <c r="J137" s="37"/>
      <c r="K137" s="406">
        <v>43715</v>
      </c>
      <c r="L137" s="406">
        <v>10660</v>
      </c>
      <c r="M137" s="406">
        <v>54375</v>
      </c>
      <c r="N137" s="406">
        <v>43715</v>
      </c>
      <c r="O137" s="406">
        <v>10660</v>
      </c>
      <c r="P137" s="697">
        <v>54375</v>
      </c>
      <c r="Q137" s="39"/>
    </row>
    <row r="138" spans="1:17" s="29" customFormat="1" ht="14.25">
      <c r="A138" s="444"/>
      <c r="B138" s="38"/>
      <c r="C138" s="38">
        <v>1</v>
      </c>
      <c r="D138" s="38">
        <v>1</v>
      </c>
      <c r="E138" s="38">
        <v>3</v>
      </c>
      <c r="F138" s="38">
        <v>54</v>
      </c>
      <c r="G138" s="37"/>
      <c r="H138" s="37" t="s">
        <v>180</v>
      </c>
      <c r="I138" s="37"/>
      <c r="J138" s="37"/>
      <c r="K138" s="406">
        <v>30759</v>
      </c>
      <c r="L138" s="406">
        <v>8305</v>
      </c>
      <c r="M138" s="406">
        <v>39064</v>
      </c>
      <c r="N138" s="406">
        <v>30759</v>
      </c>
      <c r="O138" s="406">
        <v>8305</v>
      </c>
      <c r="P138" s="697">
        <v>39064</v>
      </c>
      <c r="Q138" s="39"/>
    </row>
    <row r="139" spans="1:17" s="29" customFormat="1" ht="14.25">
      <c r="A139" s="444"/>
      <c r="B139" s="38"/>
      <c r="C139" s="38">
        <v>2</v>
      </c>
      <c r="D139" s="38">
        <v>1</v>
      </c>
      <c r="E139" s="38">
        <v>3</v>
      </c>
      <c r="F139" s="38">
        <v>55</v>
      </c>
      <c r="G139" s="37"/>
      <c r="H139" s="37" t="s">
        <v>84</v>
      </c>
      <c r="I139" s="37"/>
      <c r="J139" s="37"/>
      <c r="K139" s="406">
        <v>26132</v>
      </c>
      <c r="L139" s="406">
        <v>7056</v>
      </c>
      <c r="M139" s="406">
        <v>33188</v>
      </c>
      <c r="N139" s="406">
        <v>26132</v>
      </c>
      <c r="O139" s="406">
        <v>7056</v>
      </c>
      <c r="P139" s="697">
        <v>33188</v>
      </c>
      <c r="Q139" s="39"/>
    </row>
    <row r="140" spans="1:17" s="29" customFormat="1" ht="14.25">
      <c r="A140" s="444"/>
      <c r="B140" s="38"/>
      <c r="C140" s="38">
        <v>1</v>
      </c>
      <c r="D140" s="38">
        <v>1</v>
      </c>
      <c r="E140" s="38">
        <v>3</v>
      </c>
      <c r="F140" s="38">
        <v>56</v>
      </c>
      <c r="G140" s="37"/>
      <c r="H140" s="37" t="s">
        <v>784</v>
      </c>
      <c r="I140" s="37"/>
      <c r="J140" s="37"/>
      <c r="K140" s="406">
        <v>0</v>
      </c>
      <c r="L140" s="406">
        <v>0</v>
      </c>
      <c r="M140" s="406">
        <v>0</v>
      </c>
      <c r="N140" s="406">
        <v>12598</v>
      </c>
      <c r="O140" s="406">
        <v>3402</v>
      </c>
      <c r="P140" s="697">
        <v>16000</v>
      </c>
      <c r="Q140" s="39"/>
    </row>
    <row r="141" spans="1:17" s="29" customFormat="1" ht="15" customHeight="1">
      <c r="A141" s="444"/>
      <c r="B141" s="38"/>
      <c r="C141" s="38">
        <v>1</v>
      </c>
      <c r="D141" s="38">
        <v>1</v>
      </c>
      <c r="E141" s="38">
        <v>3</v>
      </c>
      <c r="F141" s="38">
        <v>57</v>
      </c>
      <c r="G141" s="37"/>
      <c r="H141" s="37" t="s">
        <v>317</v>
      </c>
      <c r="I141" s="37"/>
      <c r="J141" s="37"/>
      <c r="K141" s="406">
        <v>37929</v>
      </c>
      <c r="L141" s="406">
        <v>10241</v>
      </c>
      <c r="M141" s="406">
        <v>48170</v>
      </c>
      <c r="N141" s="406">
        <v>37929</v>
      </c>
      <c r="O141" s="406">
        <v>10241</v>
      </c>
      <c r="P141" s="697">
        <v>48170</v>
      </c>
      <c r="Q141" s="39"/>
    </row>
    <row r="142" spans="1:17" ht="15">
      <c r="A142" s="442">
        <v>4</v>
      </c>
      <c r="B142" s="34"/>
      <c r="C142" s="34">
        <v>1</v>
      </c>
      <c r="D142" s="34"/>
      <c r="E142" s="34"/>
      <c r="F142" s="34"/>
      <c r="G142" s="40" t="s">
        <v>58</v>
      </c>
      <c r="H142" s="40"/>
      <c r="I142" s="40"/>
      <c r="J142" s="40"/>
      <c r="K142" s="415">
        <v>57528</v>
      </c>
      <c r="L142" s="415">
        <v>0</v>
      </c>
      <c r="M142" s="415">
        <v>57528</v>
      </c>
      <c r="N142" s="415">
        <v>68028</v>
      </c>
      <c r="O142" s="415">
        <v>0</v>
      </c>
      <c r="P142" s="702">
        <v>68028</v>
      </c>
      <c r="Q142" s="39"/>
    </row>
    <row r="143" spans="1:17" s="35" customFormat="1" ht="14.25">
      <c r="A143" s="444"/>
      <c r="B143" s="38"/>
      <c r="C143" s="38"/>
      <c r="D143" s="38">
        <v>1</v>
      </c>
      <c r="E143" s="38">
        <v>5</v>
      </c>
      <c r="F143" s="38">
        <v>1</v>
      </c>
      <c r="G143" s="37"/>
      <c r="H143" s="37" t="s">
        <v>210</v>
      </c>
      <c r="I143" s="37"/>
      <c r="J143" s="50"/>
      <c r="K143" s="406">
        <v>57228</v>
      </c>
      <c r="L143" s="406">
        <v>0</v>
      </c>
      <c r="M143" s="406">
        <v>57228</v>
      </c>
      <c r="N143" s="406">
        <v>67728</v>
      </c>
      <c r="O143" s="406">
        <v>0</v>
      </c>
      <c r="P143" s="697">
        <v>67728</v>
      </c>
      <c r="Q143" s="39"/>
    </row>
    <row r="144" spans="1:17" s="29" customFormat="1" ht="14.25">
      <c r="A144" s="444"/>
      <c r="B144" s="38"/>
      <c r="C144" s="38"/>
      <c r="D144" s="38">
        <v>1</v>
      </c>
      <c r="E144" s="38">
        <v>5</v>
      </c>
      <c r="F144" s="38">
        <v>3</v>
      </c>
      <c r="G144" s="37"/>
      <c r="H144" s="37" t="s">
        <v>263</v>
      </c>
      <c r="I144" s="37"/>
      <c r="J144" s="37"/>
      <c r="K144" s="406">
        <v>300</v>
      </c>
      <c r="L144" s="406">
        <v>0</v>
      </c>
      <c r="M144" s="406">
        <v>300</v>
      </c>
      <c r="N144" s="406">
        <v>300</v>
      </c>
      <c r="O144" s="406">
        <v>0</v>
      </c>
      <c r="P144" s="697">
        <v>300</v>
      </c>
      <c r="Q144" s="39"/>
    </row>
    <row r="145" spans="1:17" s="29" customFormat="1" ht="15">
      <c r="A145" s="442">
        <v>5</v>
      </c>
      <c r="B145" s="38"/>
      <c r="C145" s="38"/>
      <c r="D145" s="38"/>
      <c r="E145" s="38"/>
      <c r="F145" s="38"/>
      <c r="G145" s="40" t="s">
        <v>2</v>
      </c>
      <c r="H145" s="37"/>
      <c r="I145" s="37"/>
      <c r="J145" s="37"/>
      <c r="K145" s="415">
        <v>1055117</v>
      </c>
      <c r="L145" s="414">
        <v>0</v>
      </c>
      <c r="M145" s="415">
        <v>1055117</v>
      </c>
      <c r="N145" s="414">
        <v>1249629</v>
      </c>
      <c r="O145" s="414">
        <v>0</v>
      </c>
      <c r="P145" s="702">
        <v>1249629</v>
      </c>
      <c r="Q145" s="39"/>
    </row>
    <row r="146" spans="1:17" s="29" customFormat="1" ht="14.25">
      <c r="A146" s="442"/>
      <c r="B146" s="38"/>
      <c r="C146" s="38"/>
      <c r="D146" s="38">
        <v>1</v>
      </c>
      <c r="E146" s="38">
        <v>6</v>
      </c>
      <c r="F146" s="38">
        <v>1</v>
      </c>
      <c r="G146" s="40"/>
      <c r="H146" s="69" t="s">
        <v>274</v>
      </c>
      <c r="I146" s="69"/>
      <c r="J146" s="71"/>
      <c r="K146" s="406">
        <v>396888</v>
      </c>
      <c r="L146" s="406">
        <v>0</v>
      </c>
      <c r="M146" s="406">
        <v>396888</v>
      </c>
      <c r="N146" s="407">
        <v>434493</v>
      </c>
      <c r="O146" s="406">
        <v>0</v>
      </c>
      <c r="P146" s="697">
        <v>434493</v>
      </c>
      <c r="Q146" s="39"/>
    </row>
    <row r="147" spans="1:17" s="29" customFormat="1" ht="12.75" customHeight="1">
      <c r="A147" s="444"/>
      <c r="B147" s="38">
        <v>1</v>
      </c>
      <c r="C147" s="38">
        <v>1</v>
      </c>
      <c r="D147" s="38"/>
      <c r="E147" s="38"/>
      <c r="F147" s="38"/>
      <c r="G147" s="37"/>
      <c r="H147" s="37">
        <v>1</v>
      </c>
      <c r="I147" s="1242" t="s">
        <v>275</v>
      </c>
      <c r="J147" s="1243"/>
      <c r="K147" s="406">
        <v>88070</v>
      </c>
      <c r="L147" s="406">
        <v>0</v>
      </c>
      <c r="M147" s="406">
        <v>88070</v>
      </c>
      <c r="N147" s="407">
        <v>88070</v>
      </c>
      <c r="O147" s="406">
        <v>0</v>
      </c>
      <c r="P147" s="697">
        <v>88070</v>
      </c>
      <c r="Q147" s="39"/>
    </row>
    <row r="148" spans="1:17" s="29" customFormat="1" ht="12.75" customHeight="1">
      <c r="A148" s="444"/>
      <c r="B148" s="38"/>
      <c r="C148" s="38">
        <v>1</v>
      </c>
      <c r="D148" s="38"/>
      <c r="E148" s="38"/>
      <c r="F148" s="38"/>
      <c r="G148" s="37"/>
      <c r="H148" s="37">
        <v>2</v>
      </c>
      <c r="I148" s="1242" t="s">
        <v>276</v>
      </c>
      <c r="J148" s="1243"/>
      <c r="K148" s="406">
        <v>267519</v>
      </c>
      <c r="L148" s="406">
        <v>0</v>
      </c>
      <c r="M148" s="406">
        <v>267519</v>
      </c>
      <c r="N148" s="407">
        <v>268518</v>
      </c>
      <c r="O148" s="406">
        <v>0</v>
      </c>
      <c r="P148" s="697">
        <v>268518</v>
      </c>
      <c r="Q148" s="39"/>
    </row>
    <row r="149" spans="1:17" s="29" customFormat="1" ht="12.75" customHeight="1">
      <c r="A149" s="444"/>
      <c r="B149" s="38"/>
      <c r="C149" s="38">
        <v>1</v>
      </c>
      <c r="D149" s="38"/>
      <c r="E149" s="38"/>
      <c r="F149" s="38"/>
      <c r="G149" s="37"/>
      <c r="H149" s="37">
        <v>3</v>
      </c>
      <c r="I149" s="1242" t="s">
        <v>277</v>
      </c>
      <c r="J149" s="1243"/>
      <c r="K149" s="406">
        <v>37799</v>
      </c>
      <c r="L149" s="406">
        <v>0</v>
      </c>
      <c r="M149" s="406">
        <v>37799</v>
      </c>
      <c r="N149" s="407">
        <v>37799</v>
      </c>
      <c r="O149" s="406">
        <v>0</v>
      </c>
      <c r="P149" s="697">
        <v>37799</v>
      </c>
      <c r="Q149" s="39"/>
    </row>
    <row r="150" spans="1:17" s="29" customFormat="1" ht="12.75" customHeight="1">
      <c r="A150" s="444"/>
      <c r="B150" s="38"/>
      <c r="C150" s="38">
        <v>2</v>
      </c>
      <c r="D150" s="38"/>
      <c r="E150" s="38"/>
      <c r="F150" s="38"/>
      <c r="G150" s="37"/>
      <c r="H150" s="37">
        <v>4</v>
      </c>
      <c r="I150" s="1242" t="s">
        <v>735</v>
      </c>
      <c r="J150" s="1243"/>
      <c r="K150" s="406">
        <v>3500</v>
      </c>
      <c r="L150" s="406">
        <v>0</v>
      </c>
      <c r="M150" s="406">
        <v>3500</v>
      </c>
      <c r="N150" s="407">
        <v>3500</v>
      </c>
      <c r="O150" s="406">
        <v>0</v>
      </c>
      <c r="P150" s="697">
        <v>3500</v>
      </c>
      <c r="Q150" s="39"/>
    </row>
    <row r="151" spans="1:17" s="29" customFormat="1" ht="12.75" customHeight="1">
      <c r="A151" s="444"/>
      <c r="B151" s="38"/>
      <c r="C151" s="38">
        <v>1</v>
      </c>
      <c r="D151" s="38"/>
      <c r="E151" s="38"/>
      <c r="F151" s="38"/>
      <c r="G151" s="37"/>
      <c r="H151" s="37">
        <v>5</v>
      </c>
      <c r="I151" s="1242" t="s">
        <v>785</v>
      </c>
      <c r="J151" s="1243"/>
      <c r="K151" s="406">
        <v>0</v>
      </c>
      <c r="L151" s="406">
        <v>0</v>
      </c>
      <c r="M151" s="406">
        <v>0</v>
      </c>
      <c r="N151" s="407">
        <v>5995</v>
      </c>
      <c r="O151" s="406">
        <v>0</v>
      </c>
      <c r="P151" s="697">
        <v>5995</v>
      </c>
      <c r="Q151" s="39"/>
    </row>
    <row r="152" spans="1:17" s="29" customFormat="1" ht="12.75" customHeight="1">
      <c r="A152" s="444"/>
      <c r="B152" s="38"/>
      <c r="C152" s="38"/>
      <c r="D152" s="38"/>
      <c r="E152" s="38"/>
      <c r="F152" s="38"/>
      <c r="G152" s="37"/>
      <c r="H152" s="37">
        <v>7</v>
      </c>
      <c r="I152" s="1242" t="s">
        <v>815</v>
      </c>
      <c r="J152" s="1243"/>
      <c r="K152" s="406">
        <v>0</v>
      </c>
      <c r="L152" s="406">
        <v>0</v>
      </c>
      <c r="M152" s="406">
        <v>0</v>
      </c>
      <c r="N152" s="407">
        <v>8661</v>
      </c>
      <c r="O152" s="406">
        <v>0</v>
      </c>
      <c r="P152" s="697">
        <v>8661</v>
      </c>
      <c r="Q152" s="39"/>
    </row>
    <row r="153" spans="1:17" s="29" customFormat="1" ht="12.75" customHeight="1">
      <c r="A153" s="444"/>
      <c r="B153" s="38"/>
      <c r="C153" s="38"/>
      <c r="D153" s="38"/>
      <c r="E153" s="38"/>
      <c r="F153" s="38"/>
      <c r="G153" s="37"/>
      <c r="H153" s="37">
        <v>8</v>
      </c>
      <c r="I153" s="1242" t="s">
        <v>816</v>
      </c>
      <c r="J153" s="1243"/>
      <c r="K153" s="406">
        <v>0</v>
      </c>
      <c r="L153" s="406">
        <v>0</v>
      </c>
      <c r="M153" s="406">
        <v>0</v>
      </c>
      <c r="N153" s="407">
        <v>21950</v>
      </c>
      <c r="O153" s="406">
        <v>0</v>
      </c>
      <c r="P153" s="697">
        <v>21950</v>
      </c>
      <c r="Q153" s="39"/>
    </row>
    <row r="154" spans="1:17" s="29" customFormat="1" ht="14.25">
      <c r="A154" s="444"/>
      <c r="B154" s="38"/>
      <c r="C154" s="38">
        <v>1</v>
      </c>
      <c r="D154" s="38">
        <v>1</v>
      </c>
      <c r="E154" s="38">
        <v>6</v>
      </c>
      <c r="F154" s="38">
        <v>2</v>
      </c>
      <c r="G154" s="37"/>
      <c r="H154" s="37" t="s">
        <v>188</v>
      </c>
      <c r="I154" s="40"/>
      <c r="J154" s="40"/>
      <c r="K154" s="406">
        <v>2700</v>
      </c>
      <c r="L154" s="406">
        <v>0</v>
      </c>
      <c r="M154" s="406">
        <v>2700</v>
      </c>
      <c r="N154" s="407">
        <v>2700</v>
      </c>
      <c r="O154" s="406">
        <v>0</v>
      </c>
      <c r="P154" s="697">
        <v>2700</v>
      </c>
      <c r="Q154" s="39"/>
    </row>
    <row r="155" spans="1:17" s="35" customFormat="1" ht="14.25">
      <c r="A155" s="444"/>
      <c r="B155" s="38"/>
      <c r="C155" s="38">
        <v>2</v>
      </c>
      <c r="D155" s="38">
        <v>1</v>
      </c>
      <c r="E155" s="38">
        <v>6</v>
      </c>
      <c r="F155" s="38">
        <v>3</v>
      </c>
      <c r="G155" s="37"/>
      <c r="H155" s="37" t="s">
        <v>189</v>
      </c>
      <c r="I155" s="40"/>
      <c r="J155" s="40"/>
      <c r="K155" s="406">
        <v>428129</v>
      </c>
      <c r="L155" s="406">
        <v>0</v>
      </c>
      <c r="M155" s="406">
        <v>428129</v>
      </c>
      <c r="N155" s="407">
        <v>455293</v>
      </c>
      <c r="O155" s="406">
        <v>0</v>
      </c>
      <c r="P155" s="697">
        <v>455293</v>
      </c>
      <c r="Q155" s="30"/>
    </row>
    <row r="156" spans="1:17" s="29" customFormat="1" ht="14.25">
      <c r="A156" s="444"/>
      <c r="B156" s="38"/>
      <c r="C156" s="38">
        <v>1</v>
      </c>
      <c r="D156" s="38">
        <v>1</v>
      </c>
      <c r="E156" s="38">
        <v>6</v>
      </c>
      <c r="F156" s="38">
        <v>4</v>
      </c>
      <c r="G156" s="40"/>
      <c r="H156" s="37" t="s">
        <v>166</v>
      </c>
      <c r="I156" s="37"/>
      <c r="J156" s="37"/>
      <c r="K156" s="406">
        <v>164220</v>
      </c>
      <c r="L156" s="406">
        <v>0</v>
      </c>
      <c r="M156" s="406">
        <v>164220</v>
      </c>
      <c r="N156" s="407">
        <v>164220</v>
      </c>
      <c r="O156" s="406">
        <v>0</v>
      </c>
      <c r="P156" s="697">
        <v>164220</v>
      </c>
      <c r="Q156" s="39"/>
    </row>
    <row r="157" spans="1:17" s="29" customFormat="1" ht="14.25">
      <c r="A157" s="444"/>
      <c r="B157" s="38"/>
      <c r="C157" s="38">
        <v>1</v>
      </c>
      <c r="D157" s="38">
        <v>1</v>
      </c>
      <c r="E157" s="38">
        <v>6</v>
      </c>
      <c r="F157" s="38">
        <v>5</v>
      </c>
      <c r="G157" s="40"/>
      <c r="H157" s="37" t="s">
        <v>167</v>
      </c>
      <c r="I157" s="37"/>
      <c r="J157" s="37"/>
      <c r="K157" s="406">
        <v>1320</v>
      </c>
      <c r="L157" s="406">
        <v>0</v>
      </c>
      <c r="M157" s="406">
        <v>1320</v>
      </c>
      <c r="N157" s="407">
        <v>1320</v>
      </c>
      <c r="O157" s="406">
        <v>0</v>
      </c>
      <c r="P157" s="697">
        <v>1320</v>
      </c>
      <c r="Q157" s="39"/>
    </row>
    <row r="158" spans="1:17" s="29" customFormat="1" ht="14.25">
      <c r="A158" s="444"/>
      <c r="B158" s="38"/>
      <c r="C158" s="38">
        <v>1</v>
      </c>
      <c r="D158" s="38">
        <v>1</v>
      </c>
      <c r="E158" s="38">
        <v>6</v>
      </c>
      <c r="F158" s="38">
        <v>6</v>
      </c>
      <c r="G158" s="37"/>
      <c r="H158" s="37" t="s">
        <v>170</v>
      </c>
      <c r="I158" s="37"/>
      <c r="J158" s="37"/>
      <c r="K158" s="406">
        <v>5000</v>
      </c>
      <c r="L158" s="406">
        <v>0</v>
      </c>
      <c r="M158" s="406">
        <v>5000</v>
      </c>
      <c r="N158" s="407">
        <v>5000</v>
      </c>
      <c r="O158" s="406">
        <v>0</v>
      </c>
      <c r="P158" s="697">
        <v>5000</v>
      </c>
      <c r="Q158" s="39"/>
    </row>
    <row r="159" spans="1:17" s="29" customFormat="1" ht="14.25">
      <c r="A159" s="444"/>
      <c r="B159" s="38"/>
      <c r="C159" s="38">
        <v>1</v>
      </c>
      <c r="D159" s="38">
        <v>1</v>
      </c>
      <c r="E159" s="38">
        <v>6</v>
      </c>
      <c r="F159" s="38">
        <v>7</v>
      </c>
      <c r="G159" s="37"/>
      <c r="H159" s="37" t="s">
        <v>175</v>
      </c>
      <c r="I159" s="37"/>
      <c r="J159" s="37"/>
      <c r="K159" s="406">
        <v>2000</v>
      </c>
      <c r="L159" s="406">
        <v>0</v>
      </c>
      <c r="M159" s="406">
        <v>2000</v>
      </c>
      <c r="N159" s="407">
        <v>2000</v>
      </c>
      <c r="O159" s="406">
        <v>0</v>
      </c>
      <c r="P159" s="697">
        <v>2000</v>
      </c>
      <c r="Q159" s="39"/>
    </row>
    <row r="160" spans="1:16" ht="14.25">
      <c r="A160" s="444"/>
      <c r="B160" s="38"/>
      <c r="C160" s="38">
        <v>1</v>
      </c>
      <c r="D160" s="38">
        <v>1</v>
      </c>
      <c r="E160" s="38">
        <v>6</v>
      </c>
      <c r="F160" s="38">
        <v>8</v>
      </c>
      <c r="G160" s="40"/>
      <c r="H160" s="37" t="s">
        <v>162</v>
      </c>
      <c r="I160" s="37"/>
      <c r="J160" s="37"/>
      <c r="K160" s="406">
        <v>400</v>
      </c>
      <c r="L160" s="406">
        <v>0</v>
      </c>
      <c r="M160" s="406">
        <v>400</v>
      </c>
      <c r="N160" s="407">
        <v>400</v>
      </c>
      <c r="O160" s="406">
        <v>0</v>
      </c>
      <c r="P160" s="697">
        <v>400</v>
      </c>
    </row>
    <row r="161" spans="1:16" ht="14.25">
      <c r="A161" s="444"/>
      <c r="B161" s="38"/>
      <c r="C161" s="38">
        <v>1</v>
      </c>
      <c r="D161" s="38">
        <v>1</v>
      </c>
      <c r="E161" s="38">
        <v>6</v>
      </c>
      <c r="F161" s="38">
        <v>9</v>
      </c>
      <c r="G161" s="40"/>
      <c r="H161" s="37" t="s">
        <v>163</v>
      </c>
      <c r="I161" s="37"/>
      <c r="J161" s="37"/>
      <c r="K161" s="406">
        <v>400</v>
      </c>
      <c r="L161" s="406">
        <v>0</v>
      </c>
      <c r="M161" s="406">
        <v>400</v>
      </c>
      <c r="N161" s="407">
        <v>400</v>
      </c>
      <c r="O161" s="406">
        <v>0</v>
      </c>
      <c r="P161" s="697">
        <v>400</v>
      </c>
    </row>
    <row r="162" spans="1:16" ht="14.25">
      <c r="A162" s="444"/>
      <c r="B162" s="38"/>
      <c r="C162" s="38">
        <v>1</v>
      </c>
      <c r="D162" s="38">
        <v>1</v>
      </c>
      <c r="E162" s="38">
        <v>6</v>
      </c>
      <c r="F162" s="38">
        <v>10</v>
      </c>
      <c r="G162" s="37"/>
      <c r="H162" s="37" t="s">
        <v>266</v>
      </c>
      <c r="I162" s="37"/>
      <c r="J162" s="37"/>
      <c r="K162" s="406">
        <v>1000</v>
      </c>
      <c r="L162" s="406">
        <v>0</v>
      </c>
      <c r="M162" s="406">
        <v>1000</v>
      </c>
      <c r="N162" s="407">
        <v>1000</v>
      </c>
      <c r="O162" s="406">
        <v>0</v>
      </c>
      <c r="P162" s="697">
        <v>1000</v>
      </c>
    </row>
    <row r="163" spans="1:17" s="29" customFormat="1" ht="14.25">
      <c r="A163" s="444"/>
      <c r="B163" s="38"/>
      <c r="C163" s="38">
        <v>1</v>
      </c>
      <c r="D163" s="38">
        <v>1</v>
      </c>
      <c r="E163" s="38">
        <v>6</v>
      </c>
      <c r="F163" s="38">
        <v>11</v>
      </c>
      <c r="G163" s="37"/>
      <c r="H163" s="37" t="s">
        <v>267</v>
      </c>
      <c r="I163" s="37"/>
      <c r="J163" s="37"/>
      <c r="K163" s="406">
        <v>1000</v>
      </c>
      <c r="L163" s="406">
        <v>0</v>
      </c>
      <c r="M163" s="406">
        <v>1000</v>
      </c>
      <c r="N163" s="407">
        <v>1000</v>
      </c>
      <c r="O163" s="406">
        <v>0</v>
      </c>
      <c r="P163" s="697">
        <v>1000</v>
      </c>
      <c r="Q163" s="39"/>
    </row>
    <row r="164" spans="1:17" s="29" customFormat="1" ht="14.25">
      <c r="A164" s="444"/>
      <c r="B164" s="38"/>
      <c r="C164" s="38">
        <v>1</v>
      </c>
      <c r="D164" s="38">
        <v>1</v>
      </c>
      <c r="E164" s="38">
        <v>6</v>
      </c>
      <c r="F164" s="38">
        <v>12</v>
      </c>
      <c r="G164" s="37"/>
      <c r="H164" s="37" t="s">
        <v>268</v>
      </c>
      <c r="I164" s="37"/>
      <c r="J164" s="37"/>
      <c r="K164" s="406">
        <v>500</v>
      </c>
      <c r="L164" s="406">
        <v>0</v>
      </c>
      <c r="M164" s="406">
        <v>500</v>
      </c>
      <c r="N164" s="407">
        <v>500</v>
      </c>
      <c r="O164" s="406">
        <v>0</v>
      </c>
      <c r="P164" s="697">
        <v>500</v>
      </c>
      <c r="Q164" s="32"/>
    </row>
    <row r="165" spans="1:17" s="29" customFormat="1" ht="14.25">
      <c r="A165" s="444"/>
      <c r="B165" s="38"/>
      <c r="C165" s="38">
        <v>1</v>
      </c>
      <c r="D165" s="38">
        <v>1</v>
      </c>
      <c r="E165" s="38">
        <v>6</v>
      </c>
      <c r="F165" s="38">
        <v>13</v>
      </c>
      <c r="G165" s="37"/>
      <c r="H165" s="37" t="s">
        <v>269</v>
      </c>
      <c r="I165" s="37"/>
      <c r="J165" s="37"/>
      <c r="K165" s="406">
        <v>310</v>
      </c>
      <c r="L165" s="406">
        <v>0</v>
      </c>
      <c r="M165" s="406">
        <v>310</v>
      </c>
      <c r="N165" s="407">
        <v>310</v>
      </c>
      <c r="O165" s="406">
        <v>0</v>
      </c>
      <c r="P165" s="697">
        <v>310</v>
      </c>
      <c r="Q165" s="39"/>
    </row>
    <row r="166" spans="1:17" s="29" customFormat="1" ht="14.25">
      <c r="A166" s="450"/>
      <c r="B166" s="55"/>
      <c r="C166" s="55">
        <v>2</v>
      </c>
      <c r="D166" s="55">
        <v>1</v>
      </c>
      <c r="E166" s="38">
        <v>6</v>
      </c>
      <c r="F166" s="38">
        <v>14</v>
      </c>
      <c r="G166" s="63"/>
      <c r="H166" s="63" t="s">
        <v>270</v>
      </c>
      <c r="I166" s="63"/>
      <c r="J166" s="63"/>
      <c r="K166" s="406">
        <v>20000</v>
      </c>
      <c r="L166" s="406">
        <v>0</v>
      </c>
      <c r="M166" s="408">
        <v>20000</v>
      </c>
      <c r="N166" s="407">
        <v>30000</v>
      </c>
      <c r="O166" s="406">
        <v>0</v>
      </c>
      <c r="P166" s="698">
        <v>30000</v>
      </c>
      <c r="Q166" s="39"/>
    </row>
    <row r="167" spans="1:17" s="29" customFormat="1" ht="14.25">
      <c r="A167" s="444"/>
      <c r="B167" s="38"/>
      <c r="C167" s="38">
        <v>1</v>
      </c>
      <c r="D167" s="38">
        <v>1</v>
      </c>
      <c r="E167" s="38">
        <v>6</v>
      </c>
      <c r="F167" s="38">
        <v>15</v>
      </c>
      <c r="G167" s="37"/>
      <c r="H167" s="37" t="s">
        <v>191</v>
      </c>
      <c r="I167" s="37"/>
      <c r="J167" s="37"/>
      <c r="K167" s="406">
        <v>30000</v>
      </c>
      <c r="L167" s="406">
        <v>0</v>
      </c>
      <c r="M167" s="406">
        <v>30000</v>
      </c>
      <c r="N167" s="407">
        <v>50282</v>
      </c>
      <c r="O167" s="406">
        <v>0</v>
      </c>
      <c r="P167" s="697">
        <v>50282</v>
      </c>
      <c r="Q167" s="39"/>
    </row>
    <row r="168" spans="1:17" s="29" customFormat="1" ht="14.25">
      <c r="A168" s="444"/>
      <c r="B168" s="38"/>
      <c r="C168" s="38">
        <v>1</v>
      </c>
      <c r="D168" s="38">
        <v>1</v>
      </c>
      <c r="E168" s="38">
        <v>6</v>
      </c>
      <c r="F168" s="38">
        <v>16</v>
      </c>
      <c r="G168" s="37"/>
      <c r="H168" s="1239" t="s">
        <v>715</v>
      </c>
      <c r="I168" s="1240"/>
      <c r="J168" s="1241"/>
      <c r="K168" s="406">
        <v>1250</v>
      </c>
      <c r="L168" s="406">
        <v>0</v>
      </c>
      <c r="M168" s="406">
        <v>1250</v>
      </c>
      <c r="N168" s="407">
        <v>1250</v>
      </c>
      <c r="O168" s="406">
        <v>0</v>
      </c>
      <c r="P168" s="697">
        <v>1250</v>
      </c>
      <c r="Q168" s="39"/>
    </row>
    <row r="169" spans="1:17" s="29" customFormat="1" ht="14.25">
      <c r="A169" s="444"/>
      <c r="B169" s="38"/>
      <c r="C169" s="38">
        <v>1</v>
      </c>
      <c r="D169" s="38">
        <v>1</v>
      </c>
      <c r="E169" s="38">
        <v>6</v>
      </c>
      <c r="F169" s="38">
        <v>17</v>
      </c>
      <c r="G169" s="37"/>
      <c r="H169" s="69" t="s">
        <v>818</v>
      </c>
      <c r="I169" s="70"/>
      <c r="J169" s="71"/>
      <c r="K169" s="406">
        <v>0</v>
      </c>
      <c r="L169" s="406">
        <v>0</v>
      </c>
      <c r="M169" s="406">
        <v>0</v>
      </c>
      <c r="N169" s="407">
        <v>61079</v>
      </c>
      <c r="O169" s="406">
        <v>0</v>
      </c>
      <c r="P169" s="697">
        <v>61079</v>
      </c>
      <c r="Q169" s="39"/>
    </row>
    <row r="170" spans="1:17" s="29" customFormat="1" ht="14.25">
      <c r="A170" s="444"/>
      <c r="B170" s="38"/>
      <c r="C170" s="38">
        <v>1</v>
      </c>
      <c r="D170" s="38">
        <v>1</v>
      </c>
      <c r="E170" s="38">
        <v>6</v>
      </c>
      <c r="F170" s="38">
        <v>18</v>
      </c>
      <c r="G170" s="37"/>
      <c r="H170" s="69" t="s">
        <v>849</v>
      </c>
      <c r="I170" s="70"/>
      <c r="J170" s="71"/>
      <c r="K170" s="406">
        <v>0</v>
      </c>
      <c r="L170" s="406">
        <v>0</v>
      </c>
      <c r="M170" s="406">
        <v>0</v>
      </c>
      <c r="N170" s="407">
        <v>1754</v>
      </c>
      <c r="O170" s="406">
        <v>0</v>
      </c>
      <c r="P170" s="697">
        <v>1754</v>
      </c>
      <c r="Q170" s="39"/>
    </row>
    <row r="171" spans="1:17" s="29" customFormat="1" ht="14.25">
      <c r="A171" s="444"/>
      <c r="B171" s="38"/>
      <c r="C171" s="38">
        <v>1</v>
      </c>
      <c r="D171" s="38">
        <v>1</v>
      </c>
      <c r="E171" s="38">
        <v>6</v>
      </c>
      <c r="F171" s="38">
        <v>19</v>
      </c>
      <c r="G171" s="37"/>
      <c r="H171" s="69" t="s">
        <v>855</v>
      </c>
      <c r="I171" s="70"/>
      <c r="J171" s="71"/>
      <c r="K171" s="406">
        <v>0</v>
      </c>
      <c r="L171" s="406">
        <v>0</v>
      </c>
      <c r="M171" s="406">
        <v>0</v>
      </c>
      <c r="N171" s="407">
        <v>36628</v>
      </c>
      <c r="O171" s="406">
        <v>0</v>
      </c>
      <c r="P171" s="697">
        <v>36628</v>
      </c>
      <c r="Q171" s="39"/>
    </row>
    <row r="172" spans="1:17" s="35" customFormat="1" ht="15">
      <c r="A172" s="442">
        <v>6</v>
      </c>
      <c r="B172" s="38"/>
      <c r="C172" s="38"/>
      <c r="D172" s="38"/>
      <c r="E172" s="38"/>
      <c r="F172" s="38"/>
      <c r="G172" s="40" t="s">
        <v>3</v>
      </c>
      <c r="H172" s="37"/>
      <c r="I172" s="37"/>
      <c r="J172" s="37"/>
      <c r="K172" s="415">
        <v>406560</v>
      </c>
      <c r="L172" s="415">
        <v>79739</v>
      </c>
      <c r="M172" s="415">
        <v>486299</v>
      </c>
      <c r="N172" s="414">
        <v>479105</v>
      </c>
      <c r="O172" s="415">
        <v>96890</v>
      </c>
      <c r="P172" s="702">
        <v>575995</v>
      </c>
      <c r="Q172" s="30"/>
    </row>
    <row r="173" spans="1:17" s="29" customFormat="1" ht="14.25">
      <c r="A173" s="444"/>
      <c r="B173" s="38"/>
      <c r="C173" s="38">
        <v>2</v>
      </c>
      <c r="D173" s="38">
        <v>2</v>
      </c>
      <c r="E173" s="38">
        <v>7</v>
      </c>
      <c r="F173" s="38">
        <v>1</v>
      </c>
      <c r="G173" s="37"/>
      <c r="H173" s="37" t="s">
        <v>173</v>
      </c>
      <c r="I173" s="37"/>
      <c r="J173" s="40"/>
      <c r="K173" s="420">
        <v>218199</v>
      </c>
      <c r="L173" s="409">
        <v>54121</v>
      </c>
      <c r="M173" s="420">
        <v>272320</v>
      </c>
      <c r="N173" s="409">
        <v>284244</v>
      </c>
      <c r="O173" s="409">
        <v>71272</v>
      </c>
      <c r="P173" s="706">
        <v>355516</v>
      </c>
      <c r="Q173" s="39"/>
    </row>
    <row r="174" spans="1:17" s="29" customFormat="1" ht="14.25">
      <c r="A174" s="442"/>
      <c r="B174" s="38"/>
      <c r="C174" s="38">
        <v>2</v>
      </c>
      <c r="D174" s="38">
        <v>2</v>
      </c>
      <c r="E174" s="38">
        <v>7</v>
      </c>
      <c r="F174" s="38">
        <v>2</v>
      </c>
      <c r="G174" s="40"/>
      <c r="H174" s="37" t="s">
        <v>517</v>
      </c>
      <c r="I174" s="37"/>
      <c r="J174" s="37"/>
      <c r="K174" s="406">
        <v>31000</v>
      </c>
      <c r="L174" s="406">
        <v>0</v>
      </c>
      <c r="M174" s="406">
        <v>31000</v>
      </c>
      <c r="N174" s="407">
        <v>31000</v>
      </c>
      <c r="O174" s="406">
        <v>0</v>
      </c>
      <c r="P174" s="697">
        <v>31000</v>
      </c>
      <c r="Q174" s="39"/>
    </row>
    <row r="175" spans="1:17" s="29" customFormat="1" ht="14.25">
      <c r="A175" s="442"/>
      <c r="B175" s="38"/>
      <c r="C175" s="38">
        <v>2</v>
      </c>
      <c r="D175" s="38">
        <v>2</v>
      </c>
      <c r="E175" s="38">
        <v>7</v>
      </c>
      <c r="F175" s="38">
        <v>3</v>
      </c>
      <c r="G175" s="40"/>
      <c r="H175" s="70" t="s">
        <v>872</v>
      </c>
      <c r="I175" s="70"/>
      <c r="J175" s="71"/>
      <c r="K175" s="406">
        <v>0</v>
      </c>
      <c r="L175" s="406">
        <v>0</v>
      </c>
      <c r="M175" s="406">
        <v>0</v>
      </c>
      <c r="N175" s="407">
        <v>3000</v>
      </c>
      <c r="O175" s="406">
        <v>0</v>
      </c>
      <c r="P175" s="697">
        <v>3000</v>
      </c>
      <c r="Q175" s="39"/>
    </row>
    <row r="176" spans="1:17" s="29" customFormat="1" ht="14.25">
      <c r="A176" s="450"/>
      <c r="B176" s="55"/>
      <c r="C176" s="38">
        <v>2</v>
      </c>
      <c r="D176" s="38">
        <v>2</v>
      </c>
      <c r="E176" s="38">
        <v>7</v>
      </c>
      <c r="F176" s="38">
        <v>4</v>
      </c>
      <c r="G176" s="69"/>
      <c r="H176" s="37" t="s">
        <v>856</v>
      </c>
      <c r="I176" s="657"/>
      <c r="J176" s="658"/>
      <c r="K176" s="408">
        <v>0</v>
      </c>
      <c r="L176" s="408">
        <v>0</v>
      </c>
      <c r="M176" s="408">
        <v>0</v>
      </c>
      <c r="N176" s="626">
        <v>2500</v>
      </c>
      <c r="O176" s="408">
        <v>0</v>
      </c>
      <c r="P176" s="698">
        <v>2500</v>
      </c>
      <c r="Q176" s="39"/>
    </row>
    <row r="177" spans="1:17" s="29" customFormat="1" ht="14.25">
      <c r="A177" s="450"/>
      <c r="B177" s="55"/>
      <c r="C177" s="38">
        <v>2</v>
      </c>
      <c r="D177" s="38">
        <v>2</v>
      </c>
      <c r="E177" s="38">
        <v>7</v>
      </c>
      <c r="F177" s="38">
        <v>5</v>
      </c>
      <c r="G177" s="37"/>
      <c r="H177" s="37" t="s">
        <v>860</v>
      </c>
      <c r="I177" s="657"/>
      <c r="J177" s="658"/>
      <c r="K177" s="408">
        <v>0</v>
      </c>
      <c r="L177" s="408">
        <v>0</v>
      </c>
      <c r="M177" s="408">
        <v>0</v>
      </c>
      <c r="N177" s="626">
        <v>1000</v>
      </c>
      <c r="O177" s="408">
        <v>0</v>
      </c>
      <c r="P177" s="698">
        <v>1000</v>
      </c>
      <c r="Q177" s="39"/>
    </row>
    <row r="178" spans="1:17" s="29" customFormat="1" ht="14.25">
      <c r="A178" s="442"/>
      <c r="B178" s="38"/>
      <c r="C178" s="38"/>
      <c r="D178" s="38"/>
      <c r="E178" s="38"/>
      <c r="F178" s="38"/>
      <c r="G178" s="40"/>
      <c r="H178" s="377" t="s">
        <v>640</v>
      </c>
      <c r="I178" s="70"/>
      <c r="J178" s="71"/>
      <c r="K178" s="420">
        <v>133988</v>
      </c>
      <c r="L178" s="420">
        <v>19631</v>
      </c>
      <c r="M178" s="420">
        <v>153619</v>
      </c>
      <c r="N178" s="409">
        <v>133988</v>
      </c>
      <c r="O178" s="420">
        <v>19631</v>
      </c>
      <c r="P178" s="706">
        <v>153619</v>
      </c>
      <c r="Q178" s="39"/>
    </row>
    <row r="179" spans="1:17" s="29" customFormat="1" ht="14.25">
      <c r="A179" s="444"/>
      <c r="B179" s="38"/>
      <c r="C179" s="38">
        <v>2</v>
      </c>
      <c r="D179" s="38">
        <v>2</v>
      </c>
      <c r="E179" s="38">
        <v>7</v>
      </c>
      <c r="F179" s="38">
        <v>4</v>
      </c>
      <c r="G179" s="37"/>
      <c r="H179" s="63" t="s">
        <v>733</v>
      </c>
      <c r="I179" s="37"/>
      <c r="J179" s="37"/>
      <c r="K179" s="406">
        <v>85323</v>
      </c>
      <c r="L179" s="406">
        <v>6491</v>
      </c>
      <c r="M179" s="406">
        <v>91814</v>
      </c>
      <c r="N179" s="407">
        <v>85323</v>
      </c>
      <c r="O179" s="406">
        <v>6491</v>
      </c>
      <c r="P179" s="697">
        <v>91814</v>
      </c>
      <c r="Q179" s="39"/>
    </row>
    <row r="180" spans="1:17" s="29" customFormat="1" ht="14.25">
      <c r="A180" s="444"/>
      <c r="B180" s="38"/>
      <c r="C180" s="38">
        <v>2</v>
      </c>
      <c r="D180" s="38">
        <v>2</v>
      </c>
      <c r="E180" s="38">
        <v>7</v>
      </c>
      <c r="F180" s="38">
        <v>5</v>
      </c>
      <c r="G180" s="37"/>
      <c r="H180" s="63" t="s">
        <v>738</v>
      </c>
      <c r="I180" s="37"/>
      <c r="J180" s="37"/>
      <c r="K180" s="406">
        <v>1591</v>
      </c>
      <c r="L180" s="406">
        <v>430</v>
      </c>
      <c r="M180" s="406">
        <v>2021</v>
      </c>
      <c r="N180" s="407">
        <v>1591</v>
      </c>
      <c r="O180" s="406">
        <v>430</v>
      </c>
      <c r="P180" s="697">
        <v>2021</v>
      </c>
      <c r="Q180" s="39"/>
    </row>
    <row r="181" spans="1:17" s="29" customFormat="1" ht="14.25">
      <c r="A181" s="444"/>
      <c r="B181" s="38"/>
      <c r="C181" s="38">
        <v>2</v>
      </c>
      <c r="D181" s="38">
        <v>2</v>
      </c>
      <c r="E181" s="38">
        <v>7</v>
      </c>
      <c r="F181" s="38">
        <v>6</v>
      </c>
      <c r="G181" s="37"/>
      <c r="H181" s="63" t="s">
        <v>101</v>
      </c>
      <c r="I181" s="37"/>
      <c r="J181" s="37"/>
      <c r="K181" s="406">
        <v>45726</v>
      </c>
      <c r="L181" s="406">
        <v>12346</v>
      </c>
      <c r="M181" s="406">
        <v>58072</v>
      </c>
      <c r="N181" s="407">
        <v>45726</v>
      </c>
      <c r="O181" s="406">
        <v>12346</v>
      </c>
      <c r="P181" s="697">
        <v>58072</v>
      </c>
      <c r="Q181" s="39"/>
    </row>
    <row r="182" spans="1:17" s="29" customFormat="1" ht="14.25">
      <c r="A182" s="444"/>
      <c r="B182" s="38"/>
      <c r="C182" s="38">
        <v>2</v>
      </c>
      <c r="D182" s="38">
        <v>2</v>
      </c>
      <c r="E182" s="38">
        <v>7</v>
      </c>
      <c r="F182" s="38">
        <v>7</v>
      </c>
      <c r="G182" s="37"/>
      <c r="H182" s="37" t="s">
        <v>732</v>
      </c>
      <c r="I182" s="37"/>
      <c r="J182" s="37"/>
      <c r="K182" s="406">
        <v>1348</v>
      </c>
      <c r="L182" s="406">
        <v>364</v>
      </c>
      <c r="M182" s="406">
        <v>1712</v>
      </c>
      <c r="N182" s="407">
        <v>1348</v>
      </c>
      <c r="O182" s="406">
        <v>364</v>
      </c>
      <c r="P182" s="697">
        <v>1712</v>
      </c>
      <c r="Q182" s="39"/>
    </row>
    <row r="183" spans="1:17" s="29" customFormat="1" ht="14.25">
      <c r="A183" s="444"/>
      <c r="B183" s="38"/>
      <c r="C183" s="38"/>
      <c r="D183" s="38"/>
      <c r="E183" s="38"/>
      <c r="F183" s="38"/>
      <c r="G183" s="37"/>
      <c r="H183" s="378" t="s">
        <v>641</v>
      </c>
      <c r="I183" s="37"/>
      <c r="J183" s="37"/>
      <c r="K183" s="420">
        <v>23373</v>
      </c>
      <c r="L183" s="420">
        <v>5987</v>
      </c>
      <c r="M183" s="420">
        <v>29360</v>
      </c>
      <c r="N183" s="409">
        <v>23373</v>
      </c>
      <c r="O183" s="420">
        <v>5987</v>
      </c>
      <c r="P183" s="706">
        <v>29360</v>
      </c>
      <c r="Q183" s="39"/>
    </row>
    <row r="184" spans="1:17" s="29" customFormat="1" ht="14.25">
      <c r="A184" s="444"/>
      <c r="B184" s="38"/>
      <c r="C184" s="38">
        <v>2</v>
      </c>
      <c r="D184" s="38">
        <v>2</v>
      </c>
      <c r="E184" s="38">
        <v>7</v>
      </c>
      <c r="F184" s="38">
        <v>8</v>
      </c>
      <c r="G184" s="37"/>
      <c r="H184" s="37" t="s">
        <v>181</v>
      </c>
      <c r="I184" s="37"/>
      <c r="J184" s="37"/>
      <c r="K184" s="406">
        <v>1701</v>
      </c>
      <c r="L184" s="406">
        <v>459</v>
      </c>
      <c r="M184" s="406">
        <v>2160</v>
      </c>
      <c r="N184" s="407">
        <v>1701</v>
      </c>
      <c r="O184" s="406">
        <v>459</v>
      </c>
      <c r="P184" s="697">
        <v>2160</v>
      </c>
      <c r="Q184" s="39"/>
    </row>
    <row r="185" spans="1:17" s="29" customFormat="1" ht="14.25">
      <c r="A185" s="444"/>
      <c r="B185" s="38"/>
      <c r="C185" s="38">
        <v>2</v>
      </c>
      <c r="D185" s="38">
        <v>2</v>
      </c>
      <c r="E185" s="38">
        <v>7</v>
      </c>
      <c r="F185" s="38">
        <v>9</v>
      </c>
      <c r="G185" s="37"/>
      <c r="H185" s="1236" t="s">
        <v>736</v>
      </c>
      <c r="I185" s="1237"/>
      <c r="J185" s="1238"/>
      <c r="K185" s="406">
        <v>1200</v>
      </c>
      <c r="L185" s="406">
        <v>0</v>
      </c>
      <c r="M185" s="406">
        <v>1200</v>
      </c>
      <c r="N185" s="407">
        <v>1200</v>
      </c>
      <c r="O185" s="406">
        <v>0</v>
      </c>
      <c r="P185" s="697">
        <v>1200</v>
      </c>
      <c r="Q185" s="39"/>
    </row>
    <row r="186" spans="1:17" s="29" customFormat="1" ht="14.25">
      <c r="A186" s="444"/>
      <c r="B186" s="38"/>
      <c r="C186" s="38">
        <v>2</v>
      </c>
      <c r="D186" s="38">
        <v>2</v>
      </c>
      <c r="E186" s="38">
        <v>7</v>
      </c>
      <c r="F186" s="38">
        <v>10</v>
      </c>
      <c r="G186" s="37"/>
      <c r="H186" s="37" t="s">
        <v>183</v>
      </c>
      <c r="I186" s="37"/>
      <c r="J186" s="37"/>
      <c r="K186" s="406">
        <v>19685</v>
      </c>
      <c r="L186" s="406">
        <v>5315</v>
      </c>
      <c r="M186" s="406">
        <v>25000</v>
      </c>
      <c r="N186" s="407">
        <v>19685</v>
      </c>
      <c r="O186" s="406">
        <v>5315</v>
      </c>
      <c r="P186" s="697">
        <v>25000</v>
      </c>
      <c r="Q186" s="39"/>
    </row>
    <row r="187" spans="1:16" ht="14.25">
      <c r="A187" s="444"/>
      <c r="B187" s="38"/>
      <c r="C187" s="38">
        <v>2</v>
      </c>
      <c r="D187" s="38">
        <v>2</v>
      </c>
      <c r="E187" s="38">
        <v>7</v>
      </c>
      <c r="F187" s="38">
        <v>11</v>
      </c>
      <c r="G187" s="37"/>
      <c r="H187" s="37" t="s">
        <v>184</v>
      </c>
      <c r="I187" s="37"/>
      <c r="J187" s="37"/>
      <c r="K187" s="406">
        <v>787</v>
      </c>
      <c r="L187" s="406">
        <v>213</v>
      </c>
      <c r="M187" s="406">
        <v>1000</v>
      </c>
      <c r="N187" s="407">
        <v>787</v>
      </c>
      <c r="O187" s="406">
        <v>213</v>
      </c>
      <c r="P187" s="697">
        <v>1000</v>
      </c>
    </row>
    <row r="188" spans="1:17" s="35" customFormat="1" ht="15">
      <c r="A188" s="442">
        <v>7</v>
      </c>
      <c r="B188" s="38"/>
      <c r="C188" s="38"/>
      <c r="D188" s="38"/>
      <c r="E188" s="38"/>
      <c r="F188" s="38"/>
      <c r="G188" s="1244" t="s">
        <v>4</v>
      </c>
      <c r="H188" s="1245"/>
      <c r="I188" s="1245"/>
      <c r="J188" s="1246"/>
      <c r="K188" s="415">
        <v>354848</v>
      </c>
      <c r="L188" s="415">
        <v>94136</v>
      </c>
      <c r="M188" s="415">
        <v>448984</v>
      </c>
      <c r="N188" s="414">
        <v>363239</v>
      </c>
      <c r="O188" s="415">
        <v>96399</v>
      </c>
      <c r="P188" s="702">
        <v>459638</v>
      </c>
      <c r="Q188" s="30"/>
    </row>
    <row r="189" spans="1:17" s="29" customFormat="1" ht="14.25">
      <c r="A189" s="444"/>
      <c r="B189" s="38"/>
      <c r="C189" s="38">
        <v>2</v>
      </c>
      <c r="D189" s="38">
        <v>2</v>
      </c>
      <c r="E189" s="38">
        <v>8</v>
      </c>
      <c r="F189" s="38">
        <v>1</v>
      </c>
      <c r="G189" s="37"/>
      <c r="H189" s="37" t="s">
        <v>174</v>
      </c>
      <c r="I189" s="37"/>
      <c r="J189" s="37"/>
      <c r="K189" s="406">
        <v>220201</v>
      </c>
      <c r="L189" s="407">
        <v>59599</v>
      </c>
      <c r="M189" s="406">
        <v>279800</v>
      </c>
      <c r="N189" s="407">
        <v>227017</v>
      </c>
      <c r="O189" s="407">
        <v>61437</v>
      </c>
      <c r="P189" s="697">
        <v>288454</v>
      </c>
      <c r="Q189" s="39"/>
    </row>
    <row r="190" spans="1:17" s="29" customFormat="1" ht="14.25">
      <c r="A190" s="444"/>
      <c r="B190" s="38"/>
      <c r="C190" s="38"/>
      <c r="D190" s="38"/>
      <c r="E190" s="38"/>
      <c r="F190" s="38"/>
      <c r="G190" s="37"/>
      <c r="H190" s="61" t="s">
        <v>279</v>
      </c>
      <c r="I190" s="61"/>
      <c r="J190" s="61"/>
      <c r="K190" s="420">
        <v>122206</v>
      </c>
      <c r="L190" s="420">
        <v>31178</v>
      </c>
      <c r="M190" s="420">
        <v>153384</v>
      </c>
      <c r="N190" s="409">
        <v>123781</v>
      </c>
      <c r="O190" s="420">
        <v>31603</v>
      </c>
      <c r="P190" s="706">
        <v>155384</v>
      </c>
      <c r="Q190" s="39"/>
    </row>
    <row r="191" spans="1:17" s="29" customFormat="1" ht="14.25">
      <c r="A191" s="444"/>
      <c r="B191" s="38"/>
      <c r="C191" s="38">
        <v>2</v>
      </c>
      <c r="D191" s="38">
        <v>1</v>
      </c>
      <c r="E191" s="38">
        <v>8</v>
      </c>
      <c r="F191" s="38">
        <v>2</v>
      </c>
      <c r="G191" s="37"/>
      <c r="H191" s="63" t="s">
        <v>733</v>
      </c>
      <c r="I191" s="37"/>
      <c r="J191" s="37"/>
      <c r="K191" s="406">
        <v>115475</v>
      </c>
      <c r="L191" s="406">
        <v>31178</v>
      </c>
      <c r="M191" s="406">
        <v>146653</v>
      </c>
      <c r="N191" s="407">
        <v>115475</v>
      </c>
      <c r="O191" s="406">
        <v>31178</v>
      </c>
      <c r="P191" s="697">
        <v>146653</v>
      </c>
      <c r="Q191" s="39"/>
    </row>
    <row r="192" spans="1:17" s="29" customFormat="1" ht="14.25">
      <c r="A192" s="444"/>
      <c r="B192" s="38"/>
      <c r="C192" s="38">
        <v>2</v>
      </c>
      <c r="D192" s="38">
        <v>2</v>
      </c>
      <c r="E192" s="38">
        <v>8</v>
      </c>
      <c r="F192" s="38">
        <v>3</v>
      </c>
      <c r="G192" s="37"/>
      <c r="H192" s="63" t="s">
        <v>100</v>
      </c>
      <c r="I192" s="37"/>
      <c r="J192" s="37"/>
      <c r="K192" s="406">
        <v>6731</v>
      </c>
      <c r="L192" s="406">
        <v>0</v>
      </c>
      <c r="M192" s="406">
        <v>6731</v>
      </c>
      <c r="N192" s="407">
        <v>6731</v>
      </c>
      <c r="O192" s="406">
        <v>0</v>
      </c>
      <c r="P192" s="697">
        <v>6731</v>
      </c>
      <c r="Q192" s="39"/>
    </row>
    <row r="193" spans="1:17" s="29" customFormat="1" ht="14.25">
      <c r="A193" s="444"/>
      <c r="B193" s="38"/>
      <c r="C193" s="38">
        <v>2</v>
      </c>
      <c r="D193" s="38">
        <v>2</v>
      </c>
      <c r="E193" s="38">
        <v>8</v>
      </c>
      <c r="F193" s="38">
        <v>4</v>
      </c>
      <c r="G193" s="37"/>
      <c r="H193" s="581" t="s">
        <v>836</v>
      </c>
      <c r="I193" s="70"/>
      <c r="J193" s="71"/>
      <c r="K193" s="406">
        <v>0</v>
      </c>
      <c r="L193" s="406">
        <v>0</v>
      </c>
      <c r="M193" s="406">
        <v>0</v>
      </c>
      <c r="N193" s="407">
        <v>709</v>
      </c>
      <c r="O193" s="406">
        <v>191</v>
      </c>
      <c r="P193" s="697">
        <v>900</v>
      </c>
      <c r="Q193" s="39"/>
    </row>
    <row r="194" spans="1:17" s="29" customFormat="1" ht="14.25">
      <c r="A194" s="444"/>
      <c r="B194" s="38"/>
      <c r="C194" s="38">
        <v>2</v>
      </c>
      <c r="D194" s="38">
        <v>2</v>
      </c>
      <c r="E194" s="38">
        <v>8</v>
      </c>
      <c r="F194" s="38">
        <v>5</v>
      </c>
      <c r="G194" s="37"/>
      <c r="H194" s="1239" t="s">
        <v>730</v>
      </c>
      <c r="I194" s="1240"/>
      <c r="J194" s="1241"/>
      <c r="K194" s="406">
        <v>630</v>
      </c>
      <c r="L194" s="406">
        <v>170</v>
      </c>
      <c r="M194" s="406">
        <v>800</v>
      </c>
      <c r="N194" s="407">
        <v>1496</v>
      </c>
      <c r="O194" s="406">
        <v>404</v>
      </c>
      <c r="P194" s="697">
        <v>1900</v>
      </c>
      <c r="Q194" s="39"/>
    </row>
    <row r="195" spans="1:17" s="29" customFormat="1" ht="14.25">
      <c r="A195" s="444"/>
      <c r="B195" s="38"/>
      <c r="C195" s="38"/>
      <c r="D195" s="38"/>
      <c r="E195" s="38"/>
      <c r="F195" s="38"/>
      <c r="G195" s="37"/>
      <c r="H195" s="378" t="s">
        <v>278</v>
      </c>
      <c r="I195" s="61"/>
      <c r="J195" s="61"/>
      <c r="K195" s="420">
        <v>11811</v>
      </c>
      <c r="L195" s="420">
        <v>3189</v>
      </c>
      <c r="M195" s="420">
        <v>15000</v>
      </c>
      <c r="N195" s="409">
        <v>11811</v>
      </c>
      <c r="O195" s="420">
        <v>3189</v>
      </c>
      <c r="P195" s="706">
        <v>15000</v>
      </c>
      <c r="Q195" s="39"/>
    </row>
    <row r="196" spans="1:17" s="29" customFormat="1" ht="14.25">
      <c r="A196" s="444"/>
      <c r="B196" s="38"/>
      <c r="C196" s="38">
        <v>2</v>
      </c>
      <c r="D196" s="38">
        <v>2</v>
      </c>
      <c r="E196" s="38">
        <v>8</v>
      </c>
      <c r="F196" s="38">
        <v>6</v>
      </c>
      <c r="G196" s="37"/>
      <c r="H196" s="37" t="s">
        <v>182</v>
      </c>
      <c r="I196" s="37"/>
      <c r="J196" s="37"/>
      <c r="K196" s="509">
        <v>11811</v>
      </c>
      <c r="L196" s="510">
        <v>3189</v>
      </c>
      <c r="M196" s="406">
        <v>15000</v>
      </c>
      <c r="N196" s="510">
        <v>11811</v>
      </c>
      <c r="O196" s="510">
        <v>3189</v>
      </c>
      <c r="P196" s="697">
        <v>15000</v>
      </c>
      <c r="Q196" s="39"/>
    </row>
    <row r="197" spans="1:17" s="35" customFormat="1" ht="15">
      <c r="A197" s="442">
        <v>8</v>
      </c>
      <c r="B197" s="34"/>
      <c r="C197" s="34">
        <v>2</v>
      </c>
      <c r="D197" s="34">
        <v>2</v>
      </c>
      <c r="E197" s="34"/>
      <c r="F197" s="34"/>
      <c r="G197" s="40" t="s">
        <v>5</v>
      </c>
      <c r="H197" s="40"/>
      <c r="I197" s="40"/>
      <c r="J197" s="40"/>
      <c r="K197" s="415">
        <v>246888</v>
      </c>
      <c r="L197" s="414">
        <v>0</v>
      </c>
      <c r="M197" s="415">
        <v>246888</v>
      </c>
      <c r="N197" s="414">
        <v>342473</v>
      </c>
      <c r="O197" s="414">
        <v>0</v>
      </c>
      <c r="P197" s="702">
        <v>342473</v>
      </c>
      <c r="Q197" s="39"/>
    </row>
    <row r="198" spans="1:17" s="29" customFormat="1" ht="14.25">
      <c r="A198" s="444"/>
      <c r="B198" s="38"/>
      <c r="C198" s="38">
        <v>2</v>
      </c>
      <c r="D198" s="38">
        <v>2</v>
      </c>
      <c r="E198" s="38">
        <v>9</v>
      </c>
      <c r="F198" s="38">
        <v>1</v>
      </c>
      <c r="G198" s="37"/>
      <c r="H198" s="37" t="s">
        <v>190</v>
      </c>
      <c r="I198" s="37"/>
      <c r="J198" s="37"/>
      <c r="K198" s="406">
        <v>45408</v>
      </c>
      <c r="L198" s="406">
        <v>0</v>
      </c>
      <c r="M198" s="406">
        <v>45408</v>
      </c>
      <c r="N198" s="406">
        <v>46408</v>
      </c>
      <c r="O198" s="406">
        <v>0</v>
      </c>
      <c r="P198" s="697">
        <v>46408</v>
      </c>
      <c r="Q198" s="39"/>
    </row>
    <row r="199" spans="1:17" s="29" customFormat="1" ht="14.25">
      <c r="A199" s="444"/>
      <c r="B199" s="38"/>
      <c r="C199" s="38">
        <v>2</v>
      </c>
      <c r="D199" s="38">
        <v>2</v>
      </c>
      <c r="E199" s="38">
        <v>9</v>
      </c>
      <c r="F199" s="38">
        <v>2</v>
      </c>
      <c r="G199" s="37"/>
      <c r="H199" s="37" t="s">
        <v>186</v>
      </c>
      <c r="I199" s="37"/>
      <c r="J199" s="37"/>
      <c r="K199" s="406">
        <v>100910</v>
      </c>
      <c r="L199" s="406">
        <v>0</v>
      </c>
      <c r="M199" s="406">
        <v>100910</v>
      </c>
      <c r="N199" s="407">
        <v>77000</v>
      </c>
      <c r="O199" s="406">
        <v>0</v>
      </c>
      <c r="P199" s="697">
        <v>77000</v>
      </c>
      <c r="Q199" s="39"/>
    </row>
    <row r="200" spans="1:17" s="29" customFormat="1" ht="14.25">
      <c r="A200" s="444"/>
      <c r="B200" s="38"/>
      <c r="C200" s="38">
        <v>2</v>
      </c>
      <c r="D200" s="38">
        <v>2</v>
      </c>
      <c r="E200" s="38">
        <v>9</v>
      </c>
      <c r="F200" s="38">
        <v>3</v>
      </c>
      <c r="G200" s="37"/>
      <c r="H200" s="37" t="s">
        <v>187</v>
      </c>
      <c r="I200" s="37"/>
      <c r="J200" s="37"/>
      <c r="K200" s="406">
        <v>82570</v>
      </c>
      <c r="L200" s="406">
        <v>0</v>
      </c>
      <c r="M200" s="406">
        <v>82570</v>
      </c>
      <c r="N200" s="407">
        <v>57000</v>
      </c>
      <c r="O200" s="406">
        <v>0</v>
      </c>
      <c r="P200" s="697">
        <v>57000</v>
      </c>
      <c r="Q200" s="39"/>
    </row>
    <row r="201" spans="1:17" s="29" customFormat="1" ht="14.25">
      <c r="A201" s="444"/>
      <c r="B201" s="38"/>
      <c r="C201" s="38">
        <v>2</v>
      </c>
      <c r="D201" s="38">
        <v>2</v>
      </c>
      <c r="E201" s="38">
        <v>9</v>
      </c>
      <c r="F201" s="38">
        <v>4</v>
      </c>
      <c r="G201" s="37"/>
      <c r="H201" s="37" t="s">
        <v>806</v>
      </c>
      <c r="I201" s="37"/>
      <c r="J201" s="37"/>
      <c r="K201" s="406">
        <v>0</v>
      </c>
      <c r="L201" s="406">
        <v>0</v>
      </c>
      <c r="M201" s="406">
        <v>0</v>
      </c>
      <c r="N201" s="407">
        <v>3000</v>
      </c>
      <c r="O201" s="406">
        <v>0</v>
      </c>
      <c r="P201" s="697">
        <v>3000</v>
      </c>
      <c r="Q201" s="39"/>
    </row>
    <row r="202" spans="1:17" s="29" customFormat="1" ht="14.25">
      <c r="A202" s="444"/>
      <c r="B202" s="38"/>
      <c r="C202" s="38">
        <v>2</v>
      </c>
      <c r="D202" s="38">
        <v>2</v>
      </c>
      <c r="E202" s="38">
        <v>9</v>
      </c>
      <c r="F202" s="38">
        <v>5</v>
      </c>
      <c r="G202" s="37"/>
      <c r="H202" s="37" t="s">
        <v>192</v>
      </c>
      <c r="I202" s="37"/>
      <c r="J202" s="37"/>
      <c r="K202" s="406">
        <v>7000</v>
      </c>
      <c r="L202" s="406">
        <v>0</v>
      </c>
      <c r="M202" s="406">
        <v>7000</v>
      </c>
      <c r="N202" s="407">
        <v>7000</v>
      </c>
      <c r="O202" s="406">
        <v>0</v>
      </c>
      <c r="P202" s="697">
        <v>7000</v>
      </c>
      <c r="Q202" s="39"/>
    </row>
    <row r="203" spans="1:17" s="29" customFormat="1" ht="14.25">
      <c r="A203" s="444"/>
      <c r="B203" s="38"/>
      <c r="C203" s="38">
        <v>2</v>
      </c>
      <c r="D203" s="38">
        <v>2</v>
      </c>
      <c r="E203" s="38">
        <v>9</v>
      </c>
      <c r="F203" s="38">
        <v>6</v>
      </c>
      <c r="G203" s="37"/>
      <c r="H203" s="37" t="s">
        <v>193</v>
      </c>
      <c r="I203" s="37"/>
      <c r="J203" s="37"/>
      <c r="K203" s="406">
        <v>5000</v>
      </c>
      <c r="L203" s="406">
        <v>0</v>
      </c>
      <c r="M203" s="406">
        <v>5000</v>
      </c>
      <c r="N203" s="407">
        <v>5000</v>
      </c>
      <c r="O203" s="406">
        <v>0</v>
      </c>
      <c r="P203" s="697">
        <v>5000</v>
      </c>
      <c r="Q203" s="39"/>
    </row>
    <row r="204" spans="1:17" s="29" customFormat="1" ht="14.25">
      <c r="A204" s="444"/>
      <c r="B204" s="38"/>
      <c r="C204" s="38">
        <v>2</v>
      </c>
      <c r="D204" s="38">
        <v>2</v>
      </c>
      <c r="E204" s="38">
        <v>9</v>
      </c>
      <c r="F204" s="38">
        <v>7</v>
      </c>
      <c r="G204" s="37"/>
      <c r="H204" s="1240" t="s">
        <v>737</v>
      </c>
      <c r="I204" s="1240"/>
      <c r="J204" s="1241"/>
      <c r="K204" s="406">
        <v>6000</v>
      </c>
      <c r="L204" s="406">
        <v>0</v>
      </c>
      <c r="M204" s="406">
        <v>6000</v>
      </c>
      <c r="N204" s="407">
        <v>6000</v>
      </c>
      <c r="O204" s="406">
        <v>0</v>
      </c>
      <c r="P204" s="697">
        <v>6000</v>
      </c>
      <c r="Q204" s="39"/>
    </row>
    <row r="205" spans="1:17" s="29" customFormat="1" ht="12.75" customHeight="1">
      <c r="A205" s="444"/>
      <c r="B205" s="38"/>
      <c r="C205" s="38">
        <v>2</v>
      </c>
      <c r="D205" s="38">
        <v>2</v>
      </c>
      <c r="E205" s="38">
        <v>9</v>
      </c>
      <c r="F205" s="38">
        <v>8</v>
      </c>
      <c r="G205" s="37"/>
      <c r="H205" s="648" t="s">
        <v>845</v>
      </c>
      <c r="I205" s="648"/>
      <c r="J205" s="649"/>
      <c r="K205" s="406">
        <v>0</v>
      </c>
      <c r="L205" s="406">
        <v>0</v>
      </c>
      <c r="M205" s="406">
        <v>0</v>
      </c>
      <c r="N205" s="407">
        <v>0</v>
      </c>
      <c r="O205" s="406">
        <v>0</v>
      </c>
      <c r="P205" s="697">
        <v>0</v>
      </c>
      <c r="Q205" s="39"/>
    </row>
    <row r="206" spans="1:17" s="29" customFormat="1" ht="23.25" customHeight="1">
      <c r="A206" s="450"/>
      <c r="B206" s="55"/>
      <c r="C206" s="38">
        <v>2</v>
      </c>
      <c r="D206" s="38">
        <v>2</v>
      </c>
      <c r="E206" s="38">
        <v>9</v>
      </c>
      <c r="F206" s="38">
        <v>9</v>
      </c>
      <c r="G206" s="37"/>
      <c r="H206" s="1236" t="s">
        <v>807</v>
      </c>
      <c r="I206" s="1237"/>
      <c r="J206" s="1238"/>
      <c r="K206" s="408">
        <v>0</v>
      </c>
      <c r="L206" s="408">
        <v>0</v>
      </c>
      <c r="M206" s="408">
        <v>0</v>
      </c>
      <c r="N206" s="407">
        <v>26785</v>
      </c>
      <c r="O206" s="406">
        <v>0</v>
      </c>
      <c r="P206" s="697">
        <v>26785</v>
      </c>
      <c r="Q206" s="39"/>
    </row>
    <row r="207" spans="1:17" s="29" customFormat="1" ht="24" customHeight="1">
      <c r="A207" s="450"/>
      <c r="B207" s="55"/>
      <c r="C207" s="38">
        <v>2</v>
      </c>
      <c r="D207" s="38">
        <v>2</v>
      </c>
      <c r="E207" s="38">
        <v>9</v>
      </c>
      <c r="F207" s="38">
        <v>10</v>
      </c>
      <c r="G207" s="37"/>
      <c r="H207" s="1236" t="s">
        <v>808</v>
      </c>
      <c r="I207" s="1237"/>
      <c r="J207" s="1238"/>
      <c r="K207" s="408">
        <v>0</v>
      </c>
      <c r="L207" s="408">
        <v>0</v>
      </c>
      <c r="M207" s="408">
        <v>0</v>
      </c>
      <c r="N207" s="407">
        <v>13500</v>
      </c>
      <c r="O207" s="406">
        <v>0</v>
      </c>
      <c r="P207" s="697">
        <v>13500</v>
      </c>
      <c r="Q207" s="39"/>
    </row>
    <row r="208" spans="1:17" s="29" customFormat="1" ht="14.25">
      <c r="A208" s="450"/>
      <c r="B208" s="55"/>
      <c r="C208" s="55">
        <v>2</v>
      </c>
      <c r="D208" s="55">
        <v>2</v>
      </c>
      <c r="E208" s="55">
        <v>9</v>
      </c>
      <c r="F208" s="55">
        <v>11</v>
      </c>
      <c r="G208" s="37"/>
      <c r="H208" s="37" t="s">
        <v>861</v>
      </c>
      <c r="I208" s="37"/>
      <c r="J208" s="37"/>
      <c r="K208" s="408">
        <v>0</v>
      </c>
      <c r="L208" s="408">
        <v>0</v>
      </c>
      <c r="M208" s="408">
        <v>0</v>
      </c>
      <c r="N208" s="626">
        <v>90000</v>
      </c>
      <c r="O208" s="408">
        <v>0</v>
      </c>
      <c r="P208" s="698">
        <v>90000</v>
      </c>
      <c r="Q208" s="39"/>
    </row>
    <row r="209" spans="1:17" s="29" customFormat="1" ht="14.25">
      <c r="A209" s="450"/>
      <c r="B209" s="55"/>
      <c r="C209" s="55">
        <v>2</v>
      </c>
      <c r="D209" s="55">
        <v>2</v>
      </c>
      <c r="E209" s="55">
        <v>9</v>
      </c>
      <c r="F209" s="55">
        <v>12</v>
      </c>
      <c r="G209" s="37"/>
      <c r="H209" s="70" t="s">
        <v>873</v>
      </c>
      <c r="I209" s="70"/>
      <c r="J209" s="71"/>
      <c r="K209" s="408">
        <v>0</v>
      </c>
      <c r="L209" s="408">
        <v>0</v>
      </c>
      <c r="M209" s="408">
        <v>0</v>
      </c>
      <c r="N209" s="626">
        <v>10780</v>
      </c>
      <c r="O209" s="408">
        <v>0</v>
      </c>
      <c r="P209" s="698">
        <v>10780</v>
      </c>
      <c r="Q209" s="39"/>
    </row>
    <row r="210" spans="1:17" s="29" customFormat="1" ht="15">
      <c r="A210" s="449">
        <v>9</v>
      </c>
      <c r="B210" s="53"/>
      <c r="C210" s="53"/>
      <c r="D210" s="53"/>
      <c r="E210" s="53"/>
      <c r="F210" s="53"/>
      <c r="G210" s="1244" t="s">
        <v>28</v>
      </c>
      <c r="H210" s="1245"/>
      <c r="I210" s="1245"/>
      <c r="J210" s="1246"/>
      <c r="K210" s="422">
        <v>565155</v>
      </c>
      <c r="L210" s="422">
        <v>9620</v>
      </c>
      <c r="M210" s="422">
        <v>574775</v>
      </c>
      <c r="N210" s="421">
        <v>138172</v>
      </c>
      <c r="O210" s="422">
        <v>7223</v>
      </c>
      <c r="P210" s="705">
        <v>145395</v>
      </c>
      <c r="Q210" s="39"/>
    </row>
    <row r="211" spans="1:17" s="548" customFormat="1" ht="14.25">
      <c r="A211" s="442"/>
      <c r="B211" s="34"/>
      <c r="C211" s="38">
        <v>2</v>
      </c>
      <c r="D211" s="38">
        <v>1</v>
      </c>
      <c r="E211" s="34"/>
      <c r="F211" s="38">
        <v>1</v>
      </c>
      <c r="G211" s="40"/>
      <c r="H211" s="37" t="s">
        <v>194</v>
      </c>
      <c r="I211" s="40"/>
      <c r="J211" s="40"/>
      <c r="K211" s="406">
        <v>68815</v>
      </c>
      <c r="L211" s="406">
        <v>0</v>
      </c>
      <c r="M211" s="406">
        <v>68815</v>
      </c>
      <c r="N211" s="407">
        <v>53465</v>
      </c>
      <c r="O211" s="406">
        <v>0</v>
      </c>
      <c r="P211" s="697">
        <v>53465</v>
      </c>
      <c r="Q211" s="30"/>
    </row>
    <row r="212" spans="1:17" s="548" customFormat="1" ht="15">
      <c r="A212" s="442"/>
      <c r="B212" s="34"/>
      <c r="C212" s="38">
        <v>2</v>
      </c>
      <c r="D212" s="38">
        <v>1</v>
      </c>
      <c r="E212" s="34"/>
      <c r="F212" s="38">
        <v>2</v>
      </c>
      <c r="G212" s="72"/>
      <c r="H212" s="69" t="s">
        <v>195</v>
      </c>
      <c r="I212" s="73"/>
      <c r="J212" s="74"/>
      <c r="K212" s="406">
        <v>23000</v>
      </c>
      <c r="L212" s="415">
        <v>0</v>
      </c>
      <c r="M212" s="406">
        <v>23000</v>
      </c>
      <c r="N212" s="407">
        <v>23000</v>
      </c>
      <c r="O212" s="406">
        <v>0</v>
      </c>
      <c r="P212" s="697">
        <v>23000</v>
      </c>
      <c r="Q212" s="30"/>
    </row>
    <row r="213" spans="1:17" s="35" customFormat="1" ht="15">
      <c r="A213" s="442"/>
      <c r="B213" s="34"/>
      <c r="C213" s="38">
        <v>2</v>
      </c>
      <c r="D213" s="38">
        <v>1</v>
      </c>
      <c r="E213" s="34"/>
      <c r="F213" s="38">
        <v>3</v>
      </c>
      <c r="G213" s="72"/>
      <c r="H213" s="69" t="s">
        <v>596</v>
      </c>
      <c r="I213" s="73"/>
      <c r="J213" s="74"/>
      <c r="K213" s="406">
        <v>82786</v>
      </c>
      <c r="L213" s="415">
        <v>0</v>
      </c>
      <c r="M213" s="406">
        <v>82786</v>
      </c>
      <c r="N213" s="407">
        <v>0</v>
      </c>
      <c r="O213" s="406">
        <v>0</v>
      </c>
      <c r="P213" s="697">
        <v>0</v>
      </c>
      <c r="Q213" s="39"/>
    </row>
    <row r="214" spans="1:17" s="35" customFormat="1" ht="15">
      <c r="A214" s="442"/>
      <c r="B214" s="34"/>
      <c r="C214" s="38">
        <v>2</v>
      </c>
      <c r="D214" s="38">
        <v>2</v>
      </c>
      <c r="E214" s="34"/>
      <c r="F214" s="38">
        <v>4</v>
      </c>
      <c r="G214" s="72"/>
      <c r="H214" s="69" t="s">
        <v>597</v>
      </c>
      <c r="I214" s="73"/>
      <c r="J214" s="74"/>
      <c r="K214" s="406">
        <v>196837</v>
      </c>
      <c r="L214" s="415">
        <v>0</v>
      </c>
      <c r="M214" s="406">
        <v>196837</v>
      </c>
      <c r="N214" s="407">
        <v>0</v>
      </c>
      <c r="O214" s="406">
        <v>0</v>
      </c>
      <c r="P214" s="697">
        <v>0</v>
      </c>
      <c r="Q214" s="39"/>
    </row>
    <row r="215" spans="1:17" s="29" customFormat="1" ht="14.25">
      <c r="A215" s="442"/>
      <c r="B215" s="34"/>
      <c r="C215" s="38">
        <v>2</v>
      </c>
      <c r="D215" s="34"/>
      <c r="E215" s="34"/>
      <c r="F215" s="38">
        <v>5</v>
      </c>
      <c r="G215" s="40"/>
      <c r="H215" s="37" t="s">
        <v>196</v>
      </c>
      <c r="I215" s="40"/>
      <c r="J215" s="40"/>
      <c r="K215" s="406">
        <v>193517</v>
      </c>
      <c r="L215" s="406">
        <v>9620</v>
      </c>
      <c r="M215" s="406">
        <v>203137</v>
      </c>
      <c r="N215" s="407">
        <v>61707</v>
      </c>
      <c r="O215" s="406">
        <v>7223</v>
      </c>
      <c r="P215" s="697">
        <v>68930</v>
      </c>
      <c r="Q215" s="39"/>
    </row>
    <row r="216" spans="1:17" s="29" customFormat="1" ht="14.25">
      <c r="A216" s="444"/>
      <c r="B216" s="38"/>
      <c r="C216" s="38">
        <v>2</v>
      </c>
      <c r="D216" s="38">
        <v>1</v>
      </c>
      <c r="E216" s="38"/>
      <c r="F216" s="38"/>
      <c r="G216" s="37"/>
      <c r="H216" s="37">
        <v>1</v>
      </c>
      <c r="I216" s="37"/>
      <c r="J216" s="37" t="s">
        <v>197</v>
      </c>
      <c r="K216" s="406">
        <v>2465</v>
      </c>
      <c r="L216" s="406">
        <v>0</v>
      </c>
      <c r="M216" s="406">
        <v>2465</v>
      </c>
      <c r="N216" s="407">
        <v>2465</v>
      </c>
      <c r="O216" s="406">
        <v>0</v>
      </c>
      <c r="P216" s="697">
        <v>2465</v>
      </c>
      <c r="Q216" s="39"/>
    </row>
    <row r="217" spans="1:17" s="29" customFormat="1" ht="14.25">
      <c r="A217" s="444"/>
      <c r="B217" s="38"/>
      <c r="C217" s="38">
        <v>2</v>
      </c>
      <c r="D217" s="38">
        <v>1</v>
      </c>
      <c r="E217" s="38"/>
      <c r="F217" s="38"/>
      <c r="G217" s="37"/>
      <c r="H217" s="37">
        <v>2</v>
      </c>
      <c r="I217" s="37"/>
      <c r="J217" s="37" t="s">
        <v>198</v>
      </c>
      <c r="K217" s="406">
        <v>3000</v>
      </c>
      <c r="L217" s="406">
        <v>0</v>
      </c>
      <c r="M217" s="406">
        <v>3000</v>
      </c>
      <c r="N217" s="407">
        <v>0</v>
      </c>
      <c r="O217" s="406">
        <v>0</v>
      </c>
      <c r="P217" s="697">
        <v>0</v>
      </c>
      <c r="Q217" s="39"/>
    </row>
    <row r="218" spans="1:17" s="29" customFormat="1" ht="14.25">
      <c r="A218" s="444"/>
      <c r="B218" s="38"/>
      <c r="C218" s="38">
        <v>2</v>
      </c>
      <c r="D218" s="38">
        <v>1</v>
      </c>
      <c r="E218" s="38"/>
      <c r="F218" s="38"/>
      <c r="G218" s="37"/>
      <c r="H218" s="37">
        <v>3</v>
      </c>
      <c r="I218" s="37"/>
      <c r="J218" s="37" t="s">
        <v>701</v>
      </c>
      <c r="K218" s="406">
        <v>8000</v>
      </c>
      <c r="L218" s="406">
        <v>0</v>
      </c>
      <c r="M218" s="406">
        <v>8000</v>
      </c>
      <c r="N218" s="407">
        <v>0</v>
      </c>
      <c r="O218" s="406">
        <v>0</v>
      </c>
      <c r="P218" s="697">
        <v>0</v>
      </c>
      <c r="Q218" s="39"/>
    </row>
    <row r="219" spans="1:17" s="29" customFormat="1" ht="14.25">
      <c r="A219" s="444"/>
      <c r="B219" s="38"/>
      <c r="C219" s="38">
        <v>2</v>
      </c>
      <c r="D219" s="38">
        <v>2</v>
      </c>
      <c r="E219" s="38"/>
      <c r="F219" s="38"/>
      <c r="G219" s="37"/>
      <c r="H219" s="37">
        <v>4</v>
      </c>
      <c r="I219" s="37"/>
      <c r="J219" s="37" t="s">
        <v>199</v>
      </c>
      <c r="K219" s="406">
        <v>80000</v>
      </c>
      <c r="L219" s="406">
        <v>0</v>
      </c>
      <c r="M219" s="406">
        <v>80000</v>
      </c>
      <c r="N219" s="407">
        <v>13643</v>
      </c>
      <c r="O219" s="406">
        <v>0</v>
      </c>
      <c r="P219" s="697">
        <v>13643</v>
      </c>
      <c r="Q219" s="39"/>
    </row>
    <row r="220" spans="1:17" s="29" customFormat="1" ht="14.25">
      <c r="A220" s="445"/>
      <c r="B220" s="38"/>
      <c r="C220" s="49">
        <v>2</v>
      </c>
      <c r="D220" s="49">
        <v>2</v>
      </c>
      <c r="E220" s="49"/>
      <c r="F220" s="38"/>
      <c r="G220" s="50"/>
      <c r="H220" s="50">
        <v>5</v>
      </c>
      <c r="I220" s="50"/>
      <c r="J220" s="344" t="s">
        <v>734</v>
      </c>
      <c r="K220" s="419">
        <v>7000</v>
      </c>
      <c r="L220" s="406">
        <v>0</v>
      </c>
      <c r="M220" s="419">
        <v>7000</v>
      </c>
      <c r="N220" s="419">
        <v>7000</v>
      </c>
      <c r="O220" s="406">
        <v>0</v>
      </c>
      <c r="P220" s="704">
        <v>7000</v>
      </c>
      <c r="Q220" s="39"/>
    </row>
    <row r="221" spans="1:17" s="29" customFormat="1" ht="14.25">
      <c r="A221" s="445"/>
      <c r="B221" s="38"/>
      <c r="C221" s="49">
        <v>2</v>
      </c>
      <c r="D221" s="49">
        <v>1</v>
      </c>
      <c r="E221" s="49"/>
      <c r="F221" s="38"/>
      <c r="G221" s="50"/>
      <c r="H221" s="50">
        <v>6</v>
      </c>
      <c r="I221" s="50"/>
      <c r="J221" s="436" t="s">
        <v>200</v>
      </c>
      <c r="K221" s="406">
        <v>0</v>
      </c>
      <c r="L221" s="406">
        <v>0</v>
      </c>
      <c r="M221" s="419">
        <v>0</v>
      </c>
      <c r="N221" s="406">
        <v>0</v>
      </c>
      <c r="O221" s="406">
        <v>0</v>
      </c>
      <c r="P221" s="704">
        <v>0</v>
      </c>
      <c r="Q221" s="39"/>
    </row>
    <row r="222" spans="1:17" s="29" customFormat="1" ht="14.25">
      <c r="A222" s="445"/>
      <c r="B222" s="38"/>
      <c r="C222" s="49">
        <v>2</v>
      </c>
      <c r="D222" s="49">
        <v>2</v>
      </c>
      <c r="E222" s="49"/>
      <c r="F222" s="38"/>
      <c r="G222" s="50"/>
      <c r="H222" s="50">
        <v>7</v>
      </c>
      <c r="I222" s="50"/>
      <c r="J222" s="437" t="s">
        <v>633</v>
      </c>
      <c r="K222" s="511">
        <v>3937</v>
      </c>
      <c r="L222" s="512">
        <v>1063</v>
      </c>
      <c r="M222" s="419">
        <v>5000</v>
      </c>
      <c r="N222" s="511">
        <v>0</v>
      </c>
      <c r="O222" s="512">
        <v>0</v>
      </c>
      <c r="P222" s="704">
        <v>0</v>
      </c>
      <c r="Q222" s="39"/>
    </row>
    <row r="223" spans="1:17" s="29" customFormat="1" ht="25.5">
      <c r="A223" s="445"/>
      <c r="B223" s="38"/>
      <c r="C223" s="49">
        <v>2</v>
      </c>
      <c r="D223" s="49">
        <v>2</v>
      </c>
      <c r="E223" s="49"/>
      <c r="F223" s="38"/>
      <c r="G223" s="50"/>
      <c r="H223" s="50">
        <v>8</v>
      </c>
      <c r="I223" s="50"/>
      <c r="J223" s="436" t="s">
        <v>581</v>
      </c>
      <c r="K223" s="511">
        <v>3937</v>
      </c>
      <c r="L223" s="512">
        <v>1063</v>
      </c>
      <c r="M223" s="419">
        <v>5000</v>
      </c>
      <c r="N223" s="511">
        <v>0</v>
      </c>
      <c r="O223" s="512">
        <v>0</v>
      </c>
      <c r="P223" s="704">
        <v>0</v>
      </c>
      <c r="Q223" s="39"/>
    </row>
    <row r="224" spans="1:17" s="29" customFormat="1" ht="38.25">
      <c r="A224" s="445"/>
      <c r="B224" s="38"/>
      <c r="C224" s="49">
        <v>2</v>
      </c>
      <c r="D224" s="49">
        <v>2</v>
      </c>
      <c r="E224" s="49"/>
      <c r="F224" s="38"/>
      <c r="G224" s="50"/>
      <c r="H224" s="50">
        <v>9</v>
      </c>
      <c r="I224" s="50"/>
      <c r="J224" s="436" t="s">
        <v>582</v>
      </c>
      <c r="K224" s="406">
        <v>7873</v>
      </c>
      <c r="L224" s="406">
        <v>2127</v>
      </c>
      <c r="M224" s="419">
        <v>10000</v>
      </c>
      <c r="N224" s="406">
        <v>7873</v>
      </c>
      <c r="O224" s="406">
        <v>2127</v>
      </c>
      <c r="P224" s="704">
        <v>10000</v>
      </c>
      <c r="Q224" s="39"/>
    </row>
    <row r="225" spans="1:17" s="29" customFormat="1" ht="25.5">
      <c r="A225" s="445"/>
      <c r="B225" s="38"/>
      <c r="C225" s="49">
        <v>2</v>
      </c>
      <c r="D225" s="49">
        <v>2</v>
      </c>
      <c r="E225" s="49"/>
      <c r="F225" s="38"/>
      <c r="G225" s="50"/>
      <c r="H225" s="50">
        <v>10</v>
      </c>
      <c r="I225" s="50"/>
      <c r="J225" s="436" t="s">
        <v>558</v>
      </c>
      <c r="K225" s="511">
        <v>3937</v>
      </c>
      <c r="L225" s="512">
        <v>1063</v>
      </c>
      <c r="M225" s="419">
        <v>5000</v>
      </c>
      <c r="N225" s="511">
        <v>3937</v>
      </c>
      <c r="O225" s="512">
        <v>1063</v>
      </c>
      <c r="P225" s="704">
        <v>5000</v>
      </c>
      <c r="Q225" s="39"/>
    </row>
    <row r="226" spans="1:17" s="29" customFormat="1" ht="14.25">
      <c r="A226" s="445"/>
      <c r="B226" s="38"/>
      <c r="C226" s="49">
        <v>2</v>
      </c>
      <c r="D226" s="49">
        <v>1</v>
      </c>
      <c r="E226" s="49"/>
      <c r="F226" s="38"/>
      <c r="G226" s="50"/>
      <c r="H226" s="50">
        <v>11</v>
      </c>
      <c r="I226" s="37"/>
      <c r="J226" s="436" t="s">
        <v>700</v>
      </c>
      <c r="K226" s="513">
        <v>2400</v>
      </c>
      <c r="L226" s="513">
        <v>0</v>
      </c>
      <c r="M226" s="514">
        <v>2400</v>
      </c>
      <c r="N226" s="513">
        <v>0</v>
      </c>
      <c r="O226" s="513">
        <v>0</v>
      </c>
      <c r="P226" s="710">
        <v>0</v>
      </c>
      <c r="Q226" s="39"/>
    </row>
    <row r="227" spans="1:17" s="29" customFormat="1" ht="14.25">
      <c r="A227" s="445"/>
      <c r="B227" s="38"/>
      <c r="C227" s="49">
        <v>2</v>
      </c>
      <c r="D227" s="49">
        <v>1</v>
      </c>
      <c r="E227" s="49"/>
      <c r="F227" s="38"/>
      <c r="G227" s="50"/>
      <c r="H227" s="50">
        <v>12</v>
      </c>
      <c r="I227" s="37"/>
      <c r="J227" s="436" t="s">
        <v>722</v>
      </c>
      <c r="K227" s="513">
        <v>10000</v>
      </c>
      <c r="L227" s="513">
        <v>0</v>
      </c>
      <c r="M227" s="514">
        <v>10000</v>
      </c>
      <c r="N227" s="513">
        <v>0</v>
      </c>
      <c r="O227" s="513">
        <v>0</v>
      </c>
      <c r="P227" s="710">
        <v>0</v>
      </c>
      <c r="Q227" s="39"/>
    </row>
    <row r="228" spans="1:17" s="29" customFormat="1" ht="25.5">
      <c r="A228" s="445"/>
      <c r="B228" s="38"/>
      <c r="C228" s="49">
        <v>2</v>
      </c>
      <c r="D228" s="49">
        <v>1</v>
      </c>
      <c r="E228" s="49"/>
      <c r="F228" s="38"/>
      <c r="G228" s="50"/>
      <c r="H228" s="50">
        <v>13</v>
      </c>
      <c r="I228" s="37"/>
      <c r="J228" s="436" t="s">
        <v>223</v>
      </c>
      <c r="K228" s="513">
        <v>16000</v>
      </c>
      <c r="L228" s="513">
        <v>0</v>
      </c>
      <c r="M228" s="514">
        <v>16000</v>
      </c>
      <c r="N228" s="513">
        <v>0</v>
      </c>
      <c r="O228" s="513">
        <v>0</v>
      </c>
      <c r="P228" s="710">
        <v>0</v>
      </c>
      <c r="Q228" s="39"/>
    </row>
    <row r="229" spans="1:17" s="29" customFormat="1" ht="14.25">
      <c r="A229" s="445"/>
      <c r="B229" s="38"/>
      <c r="C229" s="49">
        <v>2</v>
      </c>
      <c r="D229" s="49">
        <v>1</v>
      </c>
      <c r="E229" s="49"/>
      <c r="F229" s="38"/>
      <c r="G229" s="50"/>
      <c r="H229" s="50">
        <v>14</v>
      </c>
      <c r="I229" s="37"/>
      <c r="J229" s="436" t="s">
        <v>704</v>
      </c>
      <c r="K229" s="513">
        <v>10000</v>
      </c>
      <c r="L229" s="513">
        <v>0</v>
      </c>
      <c r="M229" s="514">
        <v>10000</v>
      </c>
      <c r="N229" s="513">
        <v>0</v>
      </c>
      <c r="O229" s="513">
        <v>0</v>
      </c>
      <c r="P229" s="710">
        <v>0</v>
      </c>
      <c r="Q229" s="39"/>
    </row>
    <row r="230" spans="1:17" s="29" customFormat="1" ht="14.25">
      <c r="A230" s="445"/>
      <c r="B230" s="38"/>
      <c r="C230" s="49">
        <v>2</v>
      </c>
      <c r="D230" s="49">
        <v>1</v>
      </c>
      <c r="E230" s="49"/>
      <c r="F230" s="38"/>
      <c r="G230" s="50"/>
      <c r="H230" s="50">
        <v>15</v>
      </c>
      <c r="I230" s="37"/>
      <c r="J230" s="436" t="s">
        <v>707</v>
      </c>
      <c r="K230" s="513">
        <v>5028</v>
      </c>
      <c r="L230" s="513">
        <v>0</v>
      </c>
      <c r="M230" s="513">
        <v>5028</v>
      </c>
      <c r="N230" s="513">
        <v>3655</v>
      </c>
      <c r="O230" s="513">
        <v>0</v>
      </c>
      <c r="P230" s="711">
        <v>3655</v>
      </c>
      <c r="Q230" s="39"/>
    </row>
    <row r="231" spans="1:17" s="29" customFormat="1" ht="14.25">
      <c r="A231" s="445"/>
      <c r="B231" s="38"/>
      <c r="C231" s="49">
        <v>2</v>
      </c>
      <c r="D231" s="49">
        <v>2</v>
      </c>
      <c r="E231" s="49"/>
      <c r="F231" s="38"/>
      <c r="G231" s="50"/>
      <c r="H231" s="50">
        <v>16</v>
      </c>
      <c r="I231" s="37"/>
      <c r="J231" s="436" t="s">
        <v>683</v>
      </c>
      <c r="K231" s="511">
        <v>3937</v>
      </c>
      <c r="L231" s="512">
        <v>1063</v>
      </c>
      <c r="M231" s="513">
        <v>5000</v>
      </c>
      <c r="N231" s="511">
        <v>3937</v>
      </c>
      <c r="O231" s="512">
        <v>1063</v>
      </c>
      <c r="P231" s="711">
        <v>5000</v>
      </c>
      <c r="Q231" s="39"/>
    </row>
    <row r="232" spans="1:17" s="29" customFormat="1" ht="25.5">
      <c r="A232" s="445"/>
      <c r="B232" s="38"/>
      <c r="C232" s="49">
        <v>2</v>
      </c>
      <c r="D232" s="49">
        <v>2</v>
      </c>
      <c r="E232" s="49"/>
      <c r="F232" s="38"/>
      <c r="G232" s="50"/>
      <c r="H232" s="50">
        <v>17</v>
      </c>
      <c r="I232" s="37"/>
      <c r="J232" s="436" t="s">
        <v>563</v>
      </c>
      <c r="K232" s="513">
        <v>10586</v>
      </c>
      <c r="L232" s="513">
        <v>2858</v>
      </c>
      <c r="M232" s="513">
        <v>13444</v>
      </c>
      <c r="N232" s="513">
        <v>9580</v>
      </c>
      <c r="O232" s="513">
        <v>2587</v>
      </c>
      <c r="P232" s="711">
        <v>12167</v>
      </c>
      <c r="Q232" s="39"/>
    </row>
    <row r="233" spans="1:17" s="29" customFormat="1" ht="14.25">
      <c r="A233" s="445"/>
      <c r="B233" s="38"/>
      <c r="C233" s="49">
        <v>2</v>
      </c>
      <c r="D233" s="49">
        <v>1</v>
      </c>
      <c r="E233" s="49"/>
      <c r="F233" s="38"/>
      <c r="G233" s="50"/>
      <c r="H233" s="50">
        <v>18</v>
      </c>
      <c r="I233" s="37"/>
      <c r="J233" s="436" t="s">
        <v>709</v>
      </c>
      <c r="K233" s="513">
        <v>10000</v>
      </c>
      <c r="L233" s="513">
        <v>0</v>
      </c>
      <c r="M233" s="513">
        <v>10000</v>
      </c>
      <c r="N233" s="513">
        <v>5200</v>
      </c>
      <c r="O233" s="513">
        <v>0</v>
      </c>
      <c r="P233" s="711">
        <v>5200</v>
      </c>
      <c r="Q233" s="39"/>
    </row>
    <row r="234" spans="1:16" ht="14.25">
      <c r="A234" s="445"/>
      <c r="B234" s="38"/>
      <c r="C234" s="49">
        <v>2</v>
      </c>
      <c r="D234" s="49">
        <v>2</v>
      </c>
      <c r="E234" s="49"/>
      <c r="F234" s="38"/>
      <c r="G234" s="50"/>
      <c r="H234" s="50">
        <v>19</v>
      </c>
      <c r="I234" s="37"/>
      <c r="J234" s="436" t="s">
        <v>739</v>
      </c>
      <c r="K234" s="513">
        <v>4000</v>
      </c>
      <c r="L234" s="513">
        <v>0</v>
      </c>
      <c r="M234" s="513">
        <v>4000</v>
      </c>
      <c r="N234" s="513">
        <v>3000</v>
      </c>
      <c r="O234" s="513">
        <v>0</v>
      </c>
      <c r="P234" s="711">
        <v>3000</v>
      </c>
    </row>
    <row r="235" spans="1:17" s="29" customFormat="1" ht="14.25">
      <c r="A235" s="444"/>
      <c r="B235" s="38"/>
      <c r="C235" s="38">
        <v>2</v>
      </c>
      <c r="D235" s="38">
        <v>2</v>
      </c>
      <c r="E235" s="38"/>
      <c r="F235" s="38"/>
      <c r="G235" s="37"/>
      <c r="H235" s="37">
        <v>20</v>
      </c>
      <c r="I235" s="37"/>
      <c r="J235" s="436" t="s">
        <v>740</v>
      </c>
      <c r="K235" s="513">
        <v>1417</v>
      </c>
      <c r="L235" s="513">
        <v>383</v>
      </c>
      <c r="M235" s="513">
        <v>1800</v>
      </c>
      <c r="N235" s="513">
        <v>1417</v>
      </c>
      <c r="O235" s="513">
        <v>383</v>
      </c>
      <c r="P235" s="711">
        <v>1800</v>
      </c>
      <c r="Q235" s="39"/>
    </row>
    <row r="236" spans="1:17" s="29" customFormat="1" ht="18" customHeight="1" thickBot="1">
      <c r="A236" s="455" t="s">
        <v>112</v>
      </c>
      <c r="B236" s="64"/>
      <c r="C236" s="64"/>
      <c r="D236" s="64"/>
      <c r="E236" s="64"/>
      <c r="F236" s="64"/>
      <c r="G236" s="65"/>
      <c r="H236" s="65"/>
      <c r="I236" s="65"/>
      <c r="J236" s="65"/>
      <c r="K236" s="429">
        <v>3972190</v>
      </c>
      <c r="L236" s="429">
        <v>476300.4</v>
      </c>
      <c r="M236" s="429">
        <v>4448490.4</v>
      </c>
      <c r="N236" s="429">
        <v>4223675</v>
      </c>
      <c r="O236" s="429">
        <v>472924</v>
      </c>
      <c r="P236" s="712">
        <v>4696599</v>
      </c>
      <c r="Q236" s="39"/>
    </row>
    <row r="237" spans="1:17" s="29" customFormat="1" ht="15.75" thickTop="1">
      <c r="A237" s="453" t="s">
        <v>201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8"/>
      <c r="M237" s="58"/>
      <c r="N237" s="57"/>
      <c r="O237" s="58"/>
      <c r="P237" s="713"/>
      <c r="Q237" s="39"/>
    </row>
    <row r="238" spans="1:17" s="29" customFormat="1" ht="15">
      <c r="A238" s="442">
        <v>1</v>
      </c>
      <c r="B238" s="38"/>
      <c r="C238" s="38"/>
      <c r="D238" s="38"/>
      <c r="E238" s="38"/>
      <c r="F238" s="38"/>
      <c r="G238" s="40" t="s">
        <v>271</v>
      </c>
      <c r="H238" s="37"/>
      <c r="I238" s="37"/>
      <c r="J238" s="37"/>
      <c r="K238" s="406">
        <v>0</v>
      </c>
      <c r="L238" s="406">
        <v>0</v>
      </c>
      <c r="M238" s="415">
        <v>0</v>
      </c>
      <c r="N238" s="407">
        <v>31475</v>
      </c>
      <c r="O238" s="406">
        <v>0</v>
      </c>
      <c r="P238" s="702">
        <v>31475</v>
      </c>
      <c r="Q238" s="39"/>
    </row>
    <row r="239" spans="1:17" s="29" customFormat="1" ht="15">
      <c r="A239" s="442">
        <v>2</v>
      </c>
      <c r="B239" s="38"/>
      <c r="C239" s="38"/>
      <c r="D239" s="38"/>
      <c r="E239" s="38"/>
      <c r="F239" s="38"/>
      <c r="G239" s="40" t="s">
        <v>7</v>
      </c>
      <c r="H239" s="37"/>
      <c r="I239" s="37"/>
      <c r="J239" s="37"/>
      <c r="K239" s="406">
        <v>0</v>
      </c>
      <c r="L239" s="406">
        <v>0</v>
      </c>
      <c r="M239" s="415">
        <v>0</v>
      </c>
      <c r="N239" s="407">
        <v>0</v>
      </c>
      <c r="O239" s="406">
        <v>0</v>
      </c>
      <c r="P239" s="702">
        <v>0</v>
      </c>
      <c r="Q239" s="39"/>
    </row>
    <row r="240" spans="1:17" s="29" customFormat="1" ht="15">
      <c r="A240" s="442">
        <v>3</v>
      </c>
      <c r="B240" s="38"/>
      <c r="C240" s="38"/>
      <c r="D240" s="38"/>
      <c r="E240" s="38"/>
      <c r="F240" s="38"/>
      <c r="G240" s="40" t="s">
        <v>272</v>
      </c>
      <c r="H240" s="37"/>
      <c r="I240" s="37"/>
      <c r="J240" s="37"/>
      <c r="K240" s="415">
        <v>1602561</v>
      </c>
      <c r="L240" s="415">
        <v>0</v>
      </c>
      <c r="M240" s="415">
        <v>1602561</v>
      </c>
      <c r="N240" s="414">
        <v>1674385</v>
      </c>
      <c r="O240" s="415">
        <v>0</v>
      </c>
      <c r="P240" s="702">
        <v>1674385</v>
      </c>
      <c r="Q240" s="39"/>
    </row>
    <row r="241" spans="1:17" s="29" customFormat="1" ht="15">
      <c r="A241" s="445"/>
      <c r="B241" s="49"/>
      <c r="C241" s="49"/>
      <c r="D241" s="49"/>
      <c r="E241" s="49"/>
      <c r="F241" s="49"/>
      <c r="G241" s="50"/>
      <c r="H241" s="50">
        <v>1</v>
      </c>
      <c r="I241" s="50"/>
      <c r="J241" s="50" t="s">
        <v>202</v>
      </c>
      <c r="K241" s="406">
        <v>591109</v>
      </c>
      <c r="L241" s="406">
        <v>0</v>
      </c>
      <c r="M241" s="415">
        <v>591109</v>
      </c>
      <c r="N241" s="407">
        <v>620483</v>
      </c>
      <c r="O241" s="406">
        <v>0</v>
      </c>
      <c r="P241" s="702">
        <v>620483</v>
      </c>
      <c r="Q241" s="39"/>
    </row>
    <row r="242" spans="1:17" s="29" customFormat="1" ht="15">
      <c r="A242" s="445"/>
      <c r="B242" s="49"/>
      <c r="C242" s="49"/>
      <c r="D242" s="49"/>
      <c r="E242" s="49"/>
      <c r="F242" s="49"/>
      <c r="G242" s="50"/>
      <c r="H242" s="50">
        <v>2</v>
      </c>
      <c r="I242" s="50"/>
      <c r="J242" s="50" t="s">
        <v>203</v>
      </c>
      <c r="K242" s="406">
        <v>64295</v>
      </c>
      <c r="L242" s="406">
        <v>0</v>
      </c>
      <c r="M242" s="415">
        <v>64295</v>
      </c>
      <c r="N242" s="407">
        <v>71102</v>
      </c>
      <c r="O242" s="406">
        <v>0</v>
      </c>
      <c r="P242" s="702">
        <v>71102</v>
      </c>
      <c r="Q242" s="39"/>
    </row>
    <row r="243" spans="1:17" s="29" customFormat="1" ht="15">
      <c r="A243" s="445"/>
      <c r="B243" s="49"/>
      <c r="C243" s="49"/>
      <c r="D243" s="49"/>
      <c r="E243" s="49"/>
      <c r="F243" s="49"/>
      <c r="G243" s="50"/>
      <c r="H243" s="50">
        <v>3</v>
      </c>
      <c r="I243" s="50"/>
      <c r="J243" s="50" t="s">
        <v>204</v>
      </c>
      <c r="K243" s="406">
        <v>111040</v>
      </c>
      <c r="L243" s="406">
        <v>0</v>
      </c>
      <c r="M243" s="415">
        <v>111040</v>
      </c>
      <c r="N243" s="407">
        <v>115127</v>
      </c>
      <c r="O243" s="406">
        <v>0</v>
      </c>
      <c r="P243" s="702">
        <v>115127</v>
      </c>
      <c r="Q243" s="39"/>
    </row>
    <row r="244" spans="1:17" s="29" customFormat="1" ht="15">
      <c r="A244" s="445"/>
      <c r="B244" s="49"/>
      <c r="C244" s="49"/>
      <c r="D244" s="49"/>
      <c r="E244" s="49"/>
      <c r="F244" s="49"/>
      <c r="G244" s="50"/>
      <c r="H244" s="50">
        <v>4</v>
      </c>
      <c r="I244" s="50"/>
      <c r="J244" s="50" t="s">
        <v>205</v>
      </c>
      <c r="K244" s="406">
        <v>678464</v>
      </c>
      <c r="L244" s="406">
        <v>0</v>
      </c>
      <c r="M244" s="415">
        <v>678464</v>
      </c>
      <c r="N244" s="407">
        <v>699017</v>
      </c>
      <c r="O244" s="406">
        <v>0</v>
      </c>
      <c r="P244" s="702">
        <v>699017</v>
      </c>
      <c r="Q244" s="39"/>
    </row>
    <row r="245" spans="1:17" s="29" customFormat="1" ht="15">
      <c r="A245" s="445"/>
      <c r="B245" s="49"/>
      <c r="C245" s="49"/>
      <c r="D245" s="49"/>
      <c r="E245" s="49"/>
      <c r="F245" s="49"/>
      <c r="G245" s="50"/>
      <c r="H245" s="50">
        <v>5</v>
      </c>
      <c r="I245" s="50"/>
      <c r="J245" s="50" t="s">
        <v>206</v>
      </c>
      <c r="K245" s="406">
        <v>157653</v>
      </c>
      <c r="L245" s="406">
        <v>0</v>
      </c>
      <c r="M245" s="415">
        <v>157653</v>
      </c>
      <c r="N245" s="407">
        <v>168656</v>
      </c>
      <c r="O245" s="406">
        <v>0</v>
      </c>
      <c r="P245" s="702">
        <v>168656</v>
      </c>
      <c r="Q245" s="39"/>
    </row>
    <row r="246" spans="1:17" s="66" customFormat="1" ht="15">
      <c r="A246" s="444">
        <v>4</v>
      </c>
      <c r="B246" s="38"/>
      <c r="C246" s="38"/>
      <c r="D246" s="38"/>
      <c r="E246" s="38"/>
      <c r="F246" s="38"/>
      <c r="G246" s="40" t="s">
        <v>31</v>
      </c>
      <c r="H246" s="37"/>
      <c r="I246" s="37"/>
      <c r="J246" s="37"/>
      <c r="K246" s="406">
        <v>0</v>
      </c>
      <c r="L246" s="407">
        <v>0</v>
      </c>
      <c r="M246" s="415">
        <v>0</v>
      </c>
      <c r="N246" s="407">
        <v>0</v>
      </c>
      <c r="O246" s="407">
        <v>0</v>
      </c>
      <c r="P246" s="702">
        <v>0</v>
      </c>
      <c r="Q246" s="39"/>
    </row>
    <row r="247" spans="1:17" s="29" customFormat="1" ht="15.75" thickBot="1">
      <c r="A247" s="455" t="s">
        <v>114</v>
      </c>
      <c r="B247" s="64"/>
      <c r="C247" s="64"/>
      <c r="D247" s="64"/>
      <c r="E247" s="64"/>
      <c r="F247" s="64"/>
      <c r="G247" s="65"/>
      <c r="H247" s="65"/>
      <c r="I247" s="65"/>
      <c r="J247" s="65"/>
      <c r="K247" s="429">
        <v>1602561</v>
      </c>
      <c r="L247" s="429">
        <v>0</v>
      </c>
      <c r="M247" s="429">
        <v>1602561</v>
      </c>
      <c r="N247" s="428">
        <v>1705860</v>
      </c>
      <c r="O247" s="429">
        <v>0</v>
      </c>
      <c r="P247" s="712">
        <v>1705860</v>
      </c>
      <c r="Q247" s="39"/>
    </row>
    <row r="248" spans="1:17" s="29" customFormat="1" ht="15.75" thickBot="1" thickTop="1">
      <c r="A248" s="456"/>
      <c r="B248" s="43"/>
      <c r="C248" s="43"/>
      <c r="D248" s="43"/>
      <c r="E248" s="43"/>
      <c r="F248" s="43"/>
      <c r="G248" s="36"/>
      <c r="H248" s="36"/>
      <c r="I248" s="36"/>
      <c r="J248" s="36"/>
      <c r="K248" s="430"/>
      <c r="L248" s="431"/>
      <c r="M248" s="431"/>
      <c r="N248" s="430"/>
      <c r="O248" s="431"/>
      <c r="P248" s="714"/>
      <c r="Q248" s="39"/>
    </row>
    <row r="249" spans="1:17" s="29" customFormat="1" ht="15.75" thickBot="1">
      <c r="A249" s="1186" t="s">
        <v>115</v>
      </c>
      <c r="B249" s="1187"/>
      <c r="C249" s="1187"/>
      <c r="D249" s="1187"/>
      <c r="E249" s="1187"/>
      <c r="F249" s="1187"/>
      <c r="G249" s="1187"/>
      <c r="H249" s="1187"/>
      <c r="I249" s="1187"/>
      <c r="J249" s="1188"/>
      <c r="K249" s="427">
        <v>7263466.63</v>
      </c>
      <c r="L249" s="427">
        <v>548422.4</v>
      </c>
      <c r="M249" s="427">
        <v>7811889.03</v>
      </c>
      <c r="N249" s="426">
        <v>7707157.63</v>
      </c>
      <c r="O249" s="427">
        <v>550915</v>
      </c>
      <c r="P249" s="715">
        <v>8258072.63</v>
      </c>
      <c r="Q249" s="39"/>
    </row>
    <row r="250" spans="1:17" s="67" customFormat="1" ht="21" customHeight="1" thickTop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432"/>
      <c r="L250" s="432"/>
      <c r="M250" s="432"/>
      <c r="N250" s="432"/>
      <c r="O250" s="432"/>
      <c r="P250" s="432"/>
      <c r="Q250" s="39"/>
    </row>
  </sheetData>
  <sheetProtection/>
  <mergeCells count="43">
    <mergeCell ref="H207:J207"/>
    <mergeCell ref="G210:J210"/>
    <mergeCell ref="A249:J249"/>
    <mergeCell ref="H168:J168"/>
    <mergeCell ref="H185:J185"/>
    <mergeCell ref="G188:J188"/>
    <mergeCell ref="H194:J194"/>
    <mergeCell ref="H204:J204"/>
    <mergeCell ref="H206:J206"/>
    <mergeCell ref="I148:J148"/>
    <mergeCell ref="I149:J149"/>
    <mergeCell ref="I150:J150"/>
    <mergeCell ref="I151:J151"/>
    <mergeCell ref="I152:J152"/>
    <mergeCell ref="I153:J153"/>
    <mergeCell ref="H71:J71"/>
    <mergeCell ref="H79:J79"/>
    <mergeCell ref="H80:J80"/>
    <mergeCell ref="H111:J111"/>
    <mergeCell ref="H113:J113"/>
    <mergeCell ref="I147:J147"/>
    <mergeCell ref="Q5:Q6"/>
    <mergeCell ref="H49:J49"/>
    <mergeCell ref="H50:J50"/>
    <mergeCell ref="H58:J58"/>
    <mergeCell ref="H59:J59"/>
    <mergeCell ref="H70:J70"/>
    <mergeCell ref="N1:P1"/>
    <mergeCell ref="A3:E3"/>
    <mergeCell ref="G3:J3"/>
    <mergeCell ref="K3:M3"/>
    <mergeCell ref="N3:P3"/>
    <mergeCell ref="G1:G2"/>
    <mergeCell ref="H1:H2"/>
    <mergeCell ref="I1:I2"/>
    <mergeCell ref="J1:J2"/>
    <mergeCell ref="K1:M1"/>
    <mergeCell ref="A1:A2"/>
    <mergeCell ref="B1:B2"/>
    <mergeCell ref="C1:C2"/>
    <mergeCell ref="D1:D2"/>
    <mergeCell ref="E1:E2"/>
    <mergeCell ref="F1:F2"/>
  </mergeCells>
  <printOptions horizontalCentered="1"/>
  <pageMargins left="0" right="0" top="0.8267716535433072" bottom="0.3937007874015748" header="0.2362204724409449" footer="0.15748031496062992"/>
  <pageSetup horizontalDpi="600" verticalDpi="600" orientation="portrait" paperSize="9" scale="48" r:id="rId3"/>
  <headerFooter alignWithMargins="0">
    <oddHeader>&amp;C&amp;"Arial,Félkövér"&amp;14
GYÖNGYÖS VÁROS ÖNKORMÁNYZATA
KIADÁSAI 2015&amp;R&amp;"Arial,Félkövér"&amp;12 3. melléklet a  4/2015. (II.27.) önkormányzati rendelethez</oddHeader>
    <oddFooter>&amp;L&amp;F&amp;C&amp;P/&amp;N
&amp;R&amp;12 &amp;"Arial,Normál"&amp;11 3. melléklet a  4/2015. (II.27.)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"/>
    </sheetView>
  </sheetViews>
  <sheetFormatPr defaultColWidth="10.28125" defaultRowHeight="15"/>
  <cols>
    <col min="1" max="1" width="71.8515625" style="153" customWidth="1"/>
    <col min="2" max="2" width="9.57421875" style="168" bestFit="1" customWidth="1"/>
    <col min="3" max="3" width="9.140625" style="168" customWidth="1"/>
    <col min="4" max="4" width="10.28125" style="168" customWidth="1"/>
    <col min="5" max="5" width="9.57421875" style="168" bestFit="1" customWidth="1"/>
    <col min="6" max="6" width="9.140625" style="168" customWidth="1"/>
    <col min="7" max="7" width="10.28125" style="168" customWidth="1"/>
    <col min="8" max="8" width="10.28125" style="139" customWidth="1"/>
    <col min="9" max="16384" width="10.28125" style="140" customWidth="1"/>
  </cols>
  <sheetData>
    <row r="1" spans="1:8" s="138" customFormat="1" ht="20.25" customHeight="1" thickBot="1">
      <c r="A1" s="439"/>
      <c r="B1" s="515"/>
      <c r="C1" s="551"/>
      <c r="D1" s="458"/>
      <c r="E1" s="515"/>
      <c r="F1" s="551"/>
      <c r="G1" s="458" t="s">
        <v>48</v>
      </c>
      <c r="H1" s="137"/>
    </row>
    <row r="2" spans="1:7" ht="30.75" customHeight="1" thickTop="1">
      <c r="A2" s="1255" t="s">
        <v>280</v>
      </c>
      <c r="B2" s="1257" t="s">
        <v>748</v>
      </c>
      <c r="C2" s="1258"/>
      <c r="D2" s="1258"/>
      <c r="E2" s="1257" t="s">
        <v>747</v>
      </c>
      <c r="F2" s="1258"/>
      <c r="G2" s="1259"/>
    </row>
    <row r="3" spans="1:7" ht="16.5" thickBot="1">
      <c r="A3" s="1256"/>
      <c r="B3" s="664" t="s">
        <v>67</v>
      </c>
      <c r="C3" s="663" t="s">
        <v>68</v>
      </c>
      <c r="D3" s="663" t="s">
        <v>69</v>
      </c>
      <c r="E3" s="664" t="s">
        <v>67</v>
      </c>
      <c r="F3" s="663" t="s">
        <v>68</v>
      </c>
      <c r="G3" s="716" t="s">
        <v>69</v>
      </c>
    </row>
    <row r="4" spans="1:8" s="143" customFormat="1" ht="22.5" customHeight="1" thickTop="1">
      <c r="A4" s="1260" t="s">
        <v>281</v>
      </c>
      <c r="B4" s="1261"/>
      <c r="C4" s="1261"/>
      <c r="D4" s="1261"/>
      <c r="E4" s="1261"/>
      <c r="F4" s="1261"/>
      <c r="G4" s="1262"/>
      <c r="H4" s="142"/>
    </row>
    <row r="5" spans="1:8" s="143" customFormat="1" ht="22.5" customHeight="1">
      <c r="A5" s="598" t="s">
        <v>773</v>
      </c>
      <c r="B5" s="608">
        <v>0</v>
      </c>
      <c r="C5" s="606">
        <v>0</v>
      </c>
      <c r="D5" s="606">
        <v>0</v>
      </c>
      <c r="E5" s="145">
        <v>2008</v>
      </c>
      <c r="F5" s="145">
        <v>542</v>
      </c>
      <c r="G5" s="717">
        <v>2550</v>
      </c>
      <c r="H5" s="142"/>
    </row>
    <row r="6" spans="1:7" ht="21.75" customHeight="1">
      <c r="A6" s="598" t="s">
        <v>484</v>
      </c>
      <c r="B6" s="144">
        <v>69609</v>
      </c>
      <c r="C6" s="145">
        <v>18794</v>
      </c>
      <c r="D6" s="169">
        <v>88403</v>
      </c>
      <c r="E6" s="145">
        <v>69609</v>
      </c>
      <c r="F6" s="145">
        <v>18794</v>
      </c>
      <c r="G6" s="717">
        <v>88403</v>
      </c>
    </row>
    <row r="7" spans="1:7" ht="21.75" customHeight="1">
      <c r="A7" s="598" t="s">
        <v>783</v>
      </c>
      <c r="B7" s="144">
        <v>0</v>
      </c>
      <c r="C7" s="145">
        <v>0</v>
      </c>
      <c r="D7" s="175">
        <v>0</v>
      </c>
      <c r="E7" s="144">
        <v>388</v>
      </c>
      <c r="F7" s="145">
        <v>105</v>
      </c>
      <c r="G7" s="718">
        <v>493</v>
      </c>
    </row>
    <row r="8" spans="1:7" ht="21.75" customHeight="1">
      <c r="A8" s="598" t="s">
        <v>282</v>
      </c>
      <c r="B8" s="144">
        <v>6299</v>
      </c>
      <c r="C8" s="145">
        <v>1701</v>
      </c>
      <c r="D8" s="175">
        <v>8000</v>
      </c>
      <c r="E8" s="144">
        <v>6299</v>
      </c>
      <c r="F8" s="145">
        <v>1701</v>
      </c>
      <c r="G8" s="718">
        <v>8000</v>
      </c>
    </row>
    <row r="9" spans="1:7" ht="21.75" customHeight="1">
      <c r="A9" s="598" t="s">
        <v>485</v>
      </c>
      <c r="B9" s="175">
        <v>3150</v>
      </c>
      <c r="C9" s="147">
        <v>850</v>
      </c>
      <c r="D9" s="145">
        <v>4000</v>
      </c>
      <c r="E9" s="175">
        <v>2993</v>
      </c>
      <c r="F9" s="147">
        <v>807</v>
      </c>
      <c r="G9" s="719">
        <v>3800</v>
      </c>
    </row>
    <row r="10" spans="1:7" ht="21.75" customHeight="1">
      <c r="A10" s="599" t="s">
        <v>588</v>
      </c>
      <c r="B10" s="175">
        <v>3150</v>
      </c>
      <c r="C10" s="147">
        <v>850</v>
      </c>
      <c r="D10" s="145">
        <v>4000</v>
      </c>
      <c r="E10" s="175">
        <v>3150</v>
      </c>
      <c r="F10" s="147">
        <v>850</v>
      </c>
      <c r="G10" s="719">
        <v>4000</v>
      </c>
    </row>
    <row r="11" spans="1:7" ht="21.75" customHeight="1">
      <c r="A11" s="598" t="s">
        <v>283</v>
      </c>
      <c r="B11" s="144">
        <v>394</v>
      </c>
      <c r="C11" s="145">
        <v>106</v>
      </c>
      <c r="D11" s="169">
        <v>500</v>
      </c>
      <c r="E11" s="144">
        <v>394</v>
      </c>
      <c r="F11" s="145">
        <v>106</v>
      </c>
      <c r="G11" s="717">
        <v>500</v>
      </c>
    </row>
    <row r="12" spans="1:7" ht="21.75" customHeight="1">
      <c r="A12" s="598" t="s">
        <v>552</v>
      </c>
      <c r="B12" s="146">
        <v>3937</v>
      </c>
      <c r="C12" s="147">
        <v>1063</v>
      </c>
      <c r="D12" s="169">
        <v>5000</v>
      </c>
      <c r="E12" s="146">
        <v>3937</v>
      </c>
      <c r="F12" s="147">
        <v>1063</v>
      </c>
      <c r="G12" s="717">
        <v>5000</v>
      </c>
    </row>
    <row r="13" spans="1:7" ht="21.75" customHeight="1">
      <c r="A13" s="598" t="s">
        <v>553</v>
      </c>
      <c r="B13" s="144">
        <v>2000</v>
      </c>
      <c r="C13" s="145">
        <v>0</v>
      </c>
      <c r="D13" s="169">
        <v>2000</v>
      </c>
      <c r="E13" s="144">
        <v>2000</v>
      </c>
      <c r="F13" s="145">
        <v>0</v>
      </c>
      <c r="G13" s="717">
        <v>2000</v>
      </c>
    </row>
    <row r="14" spans="1:7" ht="21.75" customHeight="1">
      <c r="A14" s="598" t="s">
        <v>578</v>
      </c>
      <c r="B14" s="146">
        <v>2362</v>
      </c>
      <c r="C14" s="147">
        <v>638</v>
      </c>
      <c r="D14" s="169">
        <v>3000</v>
      </c>
      <c r="E14" s="146">
        <v>2362</v>
      </c>
      <c r="F14" s="147">
        <v>638</v>
      </c>
      <c r="G14" s="717">
        <v>3000</v>
      </c>
    </row>
    <row r="15" spans="1:7" ht="21.75" customHeight="1">
      <c r="A15" s="600" t="s">
        <v>801</v>
      </c>
      <c r="B15" s="144">
        <v>0</v>
      </c>
      <c r="C15" s="145">
        <v>0</v>
      </c>
      <c r="D15" s="175">
        <v>0</v>
      </c>
      <c r="E15" s="146">
        <v>3867</v>
      </c>
      <c r="F15" s="147">
        <v>1044</v>
      </c>
      <c r="G15" s="717">
        <v>4911</v>
      </c>
    </row>
    <row r="16" spans="1:7" ht="21.75" customHeight="1">
      <c r="A16" s="600" t="s">
        <v>284</v>
      </c>
      <c r="B16" s="144">
        <v>1417</v>
      </c>
      <c r="C16" s="145">
        <v>383</v>
      </c>
      <c r="D16" s="169">
        <v>1800</v>
      </c>
      <c r="E16" s="144">
        <v>1417</v>
      </c>
      <c r="F16" s="145">
        <v>383</v>
      </c>
      <c r="G16" s="717">
        <v>1800</v>
      </c>
    </row>
    <row r="17" spans="1:7" ht="21.75" customHeight="1">
      <c r="A17" s="673" t="s">
        <v>493</v>
      </c>
      <c r="B17" s="144">
        <v>0</v>
      </c>
      <c r="C17" s="145">
        <v>0</v>
      </c>
      <c r="D17" s="169">
        <v>0</v>
      </c>
      <c r="E17" s="144">
        <v>3150</v>
      </c>
      <c r="F17" s="145">
        <v>850</v>
      </c>
      <c r="G17" s="717">
        <v>4000</v>
      </c>
    </row>
    <row r="18" spans="1:8" s="151" customFormat="1" ht="21.75" customHeight="1" thickBot="1">
      <c r="A18" s="601" t="s">
        <v>285</v>
      </c>
      <c r="B18" s="148">
        <v>92318</v>
      </c>
      <c r="C18" s="149">
        <v>24385</v>
      </c>
      <c r="D18" s="173">
        <v>116703</v>
      </c>
      <c r="E18" s="148">
        <v>101574</v>
      </c>
      <c r="F18" s="149">
        <v>26883</v>
      </c>
      <c r="G18" s="720">
        <v>128457</v>
      </c>
      <c r="H18" s="150"/>
    </row>
    <row r="19" spans="1:8" s="143" customFormat="1" ht="21.75" customHeight="1">
      <c r="A19" s="1247" t="s">
        <v>286</v>
      </c>
      <c r="B19" s="1248"/>
      <c r="C19" s="1248"/>
      <c r="D19" s="1248"/>
      <c r="E19" s="1248"/>
      <c r="F19" s="1248"/>
      <c r="G19" s="1249"/>
      <c r="H19" s="142"/>
    </row>
    <row r="20" spans="1:7" ht="21.75" customHeight="1">
      <c r="A20" s="590" t="s">
        <v>287</v>
      </c>
      <c r="B20" s="518">
        <v>15748</v>
      </c>
      <c r="C20" s="157">
        <v>4252</v>
      </c>
      <c r="D20" s="169">
        <v>20000</v>
      </c>
      <c r="E20" s="518">
        <v>17435</v>
      </c>
      <c r="F20" s="157">
        <v>4707</v>
      </c>
      <c r="G20" s="717">
        <v>22142</v>
      </c>
    </row>
    <row r="21" spans="1:8" s="143" customFormat="1" ht="21.75" customHeight="1">
      <c r="A21" s="592" t="s">
        <v>288</v>
      </c>
      <c r="B21" s="146">
        <v>1575</v>
      </c>
      <c r="C21" s="147">
        <v>425</v>
      </c>
      <c r="D21" s="175">
        <v>2000</v>
      </c>
      <c r="E21" s="146">
        <v>1575</v>
      </c>
      <c r="F21" s="147">
        <v>425</v>
      </c>
      <c r="G21" s="718">
        <v>2000</v>
      </c>
      <c r="H21" s="142"/>
    </row>
    <row r="22" spans="1:8" s="143" customFormat="1" ht="21.75" customHeight="1">
      <c r="A22" s="592" t="s">
        <v>776</v>
      </c>
      <c r="B22" s="146">
        <v>0</v>
      </c>
      <c r="C22" s="147">
        <v>0</v>
      </c>
      <c r="D22" s="175">
        <v>0</v>
      </c>
      <c r="E22" s="146">
        <v>1099</v>
      </c>
      <c r="F22" s="147">
        <v>297</v>
      </c>
      <c r="G22" s="718">
        <v>1396</v>
      </c>
      <c r="H22" s="142"/>
    </row>
    <row r="23" spans="1:7" ht="21.75" customHeight="1">
      <c r="A23" s="592" t="s">
        <v>289</v>
      </c>
      <c r="B23" s="146">
        <v>1575</v>
      </c>
      <c r="C23" s="147">
        <v>425</v>
      </c>
      <c r="D23" s="175">
        <v>2000</v>
      </c>
      <c r="E23" s="146">
        <v>3937</v>
      </c>
      <c r="F23" s="147">
        <v>1063</v>
      </c>
      <c r="G23" s="718">
        <v>5000</v>
      </c>
    </row>
    <row r="24" spans="1:7" ht="21.75" customHeight="1">
      <c r="A24" s="590" t="s">
        <v>290</v>
      </c>
      <c r="B24" s="146">
        <v>2362</v>
      </c>
      <c r="C24" s="147">
        <v>638</v>
      </c>
      <c r="D24" s="169">
        <v>3000</v>
      </c>
      <c r="E24" s="146">
        <v>2362</v>
      </c>
      <c r="F24" s="147">
        <v>638</v>
      </c>
      <c r="G24" s="717">
        <v>3000</v>
      </c>
    </row>
    <row r="25" spans="1:7" ht="21.75" customHeight="1">
      <c r="A25" s="590" t="s">
        <v>291</v>
      </c>
      <c r="B25" s="144">
        <v>35430</v>
      </c>
      <c r="C25" s="145">
        <v>9570</v>
      </c>
      <c r="D25" s="169">
        <v>45000</v>
      </c>
      <c r="E25" s="144">
        <v>39130</v>
      </c>
      <c r="F25" s="145">
        <v>10569</v>
      </c>
      <c r="G25" s="717">
        <v>49699</v>
      </c>
    </row>
    <row r="26" spans="1:7" ht="21.75" customHeight="1">
      <c r="A26" s="590" t="s">
        <v>556</v>
      </c>
      <c r="B26" s="146">
        <v>3937</v>
      </c>
      <c r="C26" s="147">
        <v>1063</v>
      </c>
      <c r="D26" s="169">
        <v>5000</v>
      </c>
      <c r="E26" s="146">
        <v>3937</v>
      </c>
      <c r="F26" s="147">
        <v>1063</v>
      </c>
      <c r="G26" s="717">
        <v>5000</v>
      </c>
    </row>
    <row r="27" spans="1:7" ht="21.75" customHeight="1">
      <c r="A27" s="590" t="s">
        <v>292</v>
      </c>
      <c r="B27" s="144">
        <v>17323</v>
      </c>
      <c r="C27" s="145">
        <v>4677</v>
      </c>
      <c r="D27" s="169">
        <v>22000</v>
      </c>
      <c r="E27" s="144">
        <v>17323</v>
      </c>
      <c r="F27" s="145">
        <v>4677</v>
      </c>
      <c r="G27" s="717">
        <v>22000</v>
      </c>
    </row>
    <row r="28" spans="1:7" ht="21.75" customHeight="1">
      <c r="A28" s="590" t="s">
        <v>866</v>
      </c>
      <c r="B28" s="144">
        <v>0</v>
      </c>
      <c r="C28" s="145">
        <v>0</v>
      </c>
      <c r="D28" s="169">
        <v>0</v>
      </c>
      <c r="E28" s="144">
        <v>2209</v>
      </c>
      <c r="F28" s="145">
        <v>597</v>
      </c>
      <c r="G28" s="717">
        <v>2806</v>
      </c>
    </row>
    <row r="29" spans="1:7" ht="21.75" customHeight="1" thickBot="1">
      <c r="A29" s="601" t="s">
        <v>285</v>
      </c>
      <c r="B29" s="148">
        <v>77950</v>
      </c>
      <c r="C29" s="149">
        <v>21050</v>
      </c>
      <c r="D29" s="173">
        <v>99000</v>
      </c>
      <c r="E29" s="148">
        <v>89007</v>
      </c>
      <c r="F29" s="149">
        <v>24036</v>
      </c>
      <c r="G29" s="720">
        <v>113043</v>
      </c>
    </row>
    <row r="30" spans="1:7" ht="21.75" customHeight="1">
      <c r="A30" s="1250" t="s">
        <v>293</v>
      </c>
      <c r="B30" s="1251"/>
      <c r="C30" s="1251"/>
      <c r="D30" s="1251"/>
      <c r="E30" s="1251"/>
      <c r="F30" s="1251"/>
      <c r="G30" s="1252"/>
    </row>
    <row r="31" spans="1:8" s="153" customFormat="1" ht="21.75" customHeight="1">
      <c r="A31" s="598" t="s">
        <v>294</v>
      </c>
      <c r="B31" s="146">
        <v>63780</v>
      </c>
      <c r="C31" s="147">
        <v>17220</v>
      </c>
      <c r="D31" s="175">
        <v>81000</v>
      </c>
      <c r="E31" s="146">
        <v>63780</v>
      </c>
      <c r="F31" s="147">
        <v>17220</v>
      </c>
      <c r="G31" s="718">
        <v>81000</v>
      </c>
      <c r="H31" s="152"/>
    </row>
    <row r="32" spans="1:8" s="153" customFormat="1" ht="21.75" customHeight="1">
      <c r="A32" s="598" t="s">
        <v>295</v>
      </c>
      <c r="B32" s="146">
        <v>3937</v>
      </c>
      <c r="C32" s="147">
        <v>1063</v>
      </c>
      <c r="D32" s="169">
        <v>5000</v>
      </c>
      <c r="E32" s="146">
        <v>3937</v>
      </c>
      <c r="F32" s="147">
        <v>1063</v>
      </c>
      <c r="G32" s="717">
        <v>5000</v>
      </c>
      <c r="H32" s="152"/>
    </row>
    <row r="33" spans="1:8" s="153" customFormat="1" ht="21.75" customHeight="1">
      <c r="A33" s="598" t="s">
        <v>486</v>
      </c>
      <c r="B33" s="146">
        <v>1575</v>
      </c>
      <c r="C33" s="147">
        <v>425</v>
      </c>
      <c r="D33" s="169">
        <v>2000</v>
      </c>
      <c r="E33" s="146">
        <v>1575</v>
      </c>
      <c r="F33" s="147">
        <v>425</v>
      </c>
      <c r="G33" s="717">
        <v>2000</v>
      </c>
      <c r="H33" s="152"/>
    </row>
    <row r="34" spans="1:8" s="153" customFormat="1" ht="21.75" customHeight="1">
      <c r="A34" s="598" t="s">
        <v>296</v>
      </c>
      <c r="B34" s="146">
        <v>2362</v>
      </c>
      <c r="C34" s="147">
        <v>638</v>
      </c>
      <c r="D34" s="169">
        <v>3000</v>
      </c>
      <c r="E34" s="146">
        <v>2519</v>
      </c>
      <c r="F34" s="147">
        <v>681</v>
      </c>
      <c r="G34" s="717">
        <v>3200</v>
      </c>
      <c r="H34" s="152"/>
    </row>
    <row r="35" spans="1:8" s="155" customFormat="1" ht="21.75" customHeight="1" thickBot="1">
      <c r="A35" s="601" t="s">
        <v>285</v>
      </c>
      <c r="B35" s="148">
        <v>71654</v>
      </c>
      <c r="C35" s="149">
        <v>19346</v>
      </c>
      <c r="D35" s="173">
        <v>91000</v>
      </c>
      <c r="E35" s="148">
        <v>71811</v>
      </c>
      <c r="F35" s="149">
        <v>19389</v>
      </c>
      <c r="G35" s="720">
        <v>91200</v>
      </c>
      <c r="H35" s="154"/>
    </row>
    <row r="36" spans="1:8" s="143" customFormat="1" ht="21.75" customHeight="1">
      <c r="A36" s="1247" t="s">
        <v>297</v>
      </c>
      <c r="B36" s="1248"/>
      <c r="C36" s="1248"/>
      <c r="D36" s="1248"/>
      <c r="E36" s="1248"/>
      <c r="F36" s="1248"/>
      <c r="G36" s="1249"/>
      <c r="H36" s="142"/>
    </row>
    <row r="37" spans="1:7" ht="15">
      <c r="A37" s="590" t="s">
        <v>298</v>
      </c>
      <c r="B37" s="144">
        <v>1496</v>
      </c>
      <c r="C37" s="145">
        <v>404</v>
      </c>
      <c r="D37" s="169">
        <v>1900</v>
      </c>
      <c r="E37" s="144">
        <v>3856</v>
      </c>
      <c r="F37" s="145">
        <v>1041</v>
      </c>
      <c r="G37" s="717">
        <v>4897</v>
      </c>
    </row>
    <row r="38" spans="1:7" ht="15">
      <c r="A38" s="602" t="s">
        <v>299</v>
      </c>
      <c r="B38" s="146">
        <v>4724</v>
      </c>
      <c r="C38" s="147">
        <v>1276</v>
      </c>
      <c r="D38" s="175">
        <v>6000</v>
      </c>
      <c r="E38" s="146">
        <v>4724</v>
      </c>
      <c r="F38" s="147">
        <v>1276</v>
      </c>
      <c r="G38" s="718">
        <v>6000</v>
      </c>
    </row>
    <row r="39" spans="1:7" ht="15">
      <c r="A39" s="602" t="s">
        <v>300</v>
      </c>
      <c r="B39" s="146">
        <v>260</v>
      </c>
      <c r="C39" s="147">
        <v>70</v>
      </c>
      <c r="D39" s="175">
        <v>330</v>
      </c>
      <c r="E39" s="146">
        <v>260</v>
      </c>
      <c r="F39" s="147">
        <v>70</v>
      </c>
      <c r="G39" s="718">
        <v>330</v>
      </c>
    </row>
    <row r="40" spans="1:7" ht="15">
      <c r="A40" s="602" t="s">
        <v>301</v>
      </c>
      <c r="B40" s="146">
        <v>3937</v>
      </c>
      <c r="C40" s="147">
        <v>1063</v>
      </c>
      <c r="D40" s="175">
        <v>5000</v>
      </c>
      <c r="E40" s="146">
        <v>6852</v>
      </c>
      <c r="F40" s="147">
        <v>1850</v>
      </c>
      <c r="G40" s="718">
        <v>8702</v>
      </c>
    </row>
    <row r="41" spans="1:7" ht="15">
      <c r="A41" s="602" t="s">
        <v>766</v>
      </c>
      <c r="B41" s="146">
        <v>0</v>
      </c>
      <c r="C41" s="147">
        <v>0</v>
      </c>
      <c r="D41" s="175">
        <v>0</v>
      </c>
      <c r="E41" s="146">
        <v>1389</v>
      </c>
      <c r="F41" s="147">
        <v>375</v>
      </c>
      <c r="G41" s="718">
        <v>1764</v>
      </c>
    </row>
    <row r="42" spans="1:7" ht="15">
      <c r="A42" s="602" t="s">
        <v>302</v>
      </c>
      <c r="B42" s="156">
        <v>9449</v>
      </c>
      <c r="C42" s="157">
        <v>2551</v>
      </c>
      <c r="D42" s="175">
        <v>12000</v>
      </c>
      <c r="E42" s="156">
        <v>11968</v>
      </c>
      <c r="F42" s="157">
        <v>3232</v>
      </c>
      <c r="G42" s="718">
        <v>15200</v>
      </c>
    </row>
    <row r="43" spans="1:7" ht="15">
      <c r="A43" s="602" t="s">
        <v>718</v>
      </c>
      <c r="B43" s="146">
        <v>3937</v>
      </c>
      <c r="C43" s="147">
        <v>1063</v>
      </c>
      <c r="D43" s="175">
        <v>5000</v>
      </c>
      <c r="E43" s="146">
        <v>3937</v>
      </c>
      <c r="F43" s="147">
        <v>1063</v>
      </c>
      <c r="G43" s="718">
        <v>5000</v>
      </c>
    </row>
    <row r="44" spans="1:7" ht="15">
      <c r="A44" s="602" t="s">
        <v>708</v>
      </c>
      <c r="B44" s="144">
        <v>394</v>
      </c>
      <c r="C44" s="145">
        <v>106</v>
      </c>
      <c r="D44" s="175">
        <v>500</v>
      </c>
      <c r="E44" s="519">
        <v>394</v>
      </c>
      <c r="F44" s="145">
        <v>106</v>
      </c>
      <c r="G44" s="718">
        <v>500</v>
      </c>
    </row>
    <row r="45" spans="1:7" ht="15">
      <c r="A45" s="602" t="s">
        <v>710</v>
      </c>
      <c r="B45" s="518">
        <v>1181</v>
      </c>
      <c r="C45" s="157">
        <v>319</v>
      </c>
      <c r="D45" s="169">
        <v>1500</v>
      </c>
      <c r="E45" s="157">
        <v>1181</v>
      </c>
      <c r="F45" s="157">
        <v>319</v>
      </c>
      <c r="G45" s="717">
        <v>1500</v>
      </c>
    </row>
    <row r="46" spans="1:7" ht="15">
      <c r="A46" s="602" t="s">
        <v>711</v>
      </c>
      <c r="B46" s="518">
        <v>787</v>
      </c>
      <c r="C46" s="157">
        <v>213</v>
      </c>
      <c r="D46" s="169">
        <v>1000</v>
      </c>
      <c r="E46" s="157">
        <v>787</v>
      </c>
      <c r="F46" s="157">
        <v>213</v>
      </c>
      <c r="G46" s="717">
        <v>1000</v>
      </c>
    </row>
    <row r="47" spans="1:7" ht="28.5">
      <c r="A47" s="670" t="s">
        <v>719</v>
      </c>
      <c r="B47" s="144">
        <v>394</v>
      </c>
      <c r="C47" s="145">
        <v>106</v>
      </c>
      <c r="D47" s="175">
        <v>500</v>
      </c>
      <c r="E47" s="519">
        <v>394</v>
      </c>
      <c r="F47" s="145">
        <v>106</v>
      </c>
      <c r="G47" s="718">
        <v>500</v>
      </c>
    </row>
    <row r="48" spans="1:7" ht="18" customHeight="1">
      <c r="A48" s="671" t="s">
        <v>850</v>
      </c>
      <c r="B48" s="518">
        <v>1181</v>
      </c>
      <c r="C48" s="157">
        <v>319</v>
      </c>
      <c r="D48" s="175">
        <v>1500</v>
      </c>
      <c r="E48" s="519">
        <v>1181</v>
      </c>
      <c r="F48" s="145">
        <v>319</v>
      </c>
      <c r="G48" s="718">
        <v>1500</v>
      </c>
    </row>
    <row r="49" spans="1:7" ht="15">
      <c r="A49" s="602" t="s">
        <v>487</v>
      </c>
      <c r="B49" s="146">
        <v>7874</v>
      </c>
      <c r="C49" s="147">
        <v>2126</v>
      </c>
      <c r="D49" s="175">
        <v>10000</v>
      </c>
      <c r="E49" s="146">
        <v>8266</v>
      </c>
      <c r="F49" s="147">
        <v>2232</v>
      </c>
      <c r="G49" s="718">
        <v>10498</v>
      </c>
    </row>
    <row r="50" spans="1:7" ht="15">
      <c r="A50" s="602" t="s">
        <v>770</v>
      </c>
      <c r="B50" s="146">
        <v>0</v>
      </c>
      <c r="C50" s="147">
        <v>0</v>
      </c>
      <c r="D50" s="175">
        <v>0</v>
      </c>
      <c r="E50" s="146">
        <v>991</v>
      </c>
      <c r="F50" s="147">
        <v>268</v>
      </c>
      <c r="G50" s="718">
        <v>1259</v>
      </c>
    </row>
    <row r="51" spans="1:7" ht="15">
      <c r="A51" s="602" t="s">
        <v>579</v>
      </c>
      <c r="B51" s="146">
        <v>2814</v>
      </c>
      <c r="C51" s="147">
        <v>760</v>
      </c>
      <c r="D51" s="175">
        <v>3574</v>
      </c>
      <c r="E51" s="146">
        <v>2814</v>
      </c>
      <c r="F51" s="147">
        <v>760</v>
      </c>
      <c r="G51" s="718">
        <v>3574</v>
      </c>
    </row>
    <row r="52" spans="1:7" ht="15">
      <c r="A52" s="592" t="s">
        <v>765</v>
      </c>
      <c r="B52" s="146">
        <v>0</v>
      </c>
      <c r="C52" s="147">
        <v>0</v>
      </c>
      <c r="D52" s="175">
        <v>0</v>
      </c>
      <c r="E52" s="146">
        <v>1483</v>
      </c>
      <c r="F52" s="147">
        <v>400</v>
      </c>
      <c r="G52" s="718">
        <v>1883</v>
      </c>
    </row>
    <row r="53" spans="1:7" ht="15">
      <c r="A53" s="590" t="s">
        <v>764</v>
      </c>
      <c r="B53" s="146">
        <v>5512</v>
      </c>
      <c r="C53" s="147">
        <v>1488</v>
      </c>
      <c r="D53" s="175">
        <v>7000</v>
      </c>
      <c r="E53" s="146">
        <v>8868</v>
      </c>
      <c r="F53" s="147">
        <v>2395</v>
      </c>
      <c r="G53" s="718">
        <v>11263</v>
      </c>
    </row>
    <row r="54" spans="1:7" ht="15">
      <c r="A54" s="637" t="s">
        <v>623</v>
      </c>
      <c r="B54" s="144">
        <v>0</v>
      </c>
      <c r="C54" s="145">
        <v>0</v>
      </c>
      <c r="D54" s="169">
        <v>0</v>
      </c>
      <c r="E54" s="146">
        <v>8267</v>
      </c>
      <c r="F54" s="147">
        <v>2233</v>
      </c>
      <c r="G54" s="718">
        <v>10500</v>
      </c>
    </row>
    <row r="55" spans="1:7" ht="15">
      <c r="A55" s="637" t="s">
        <v>505</v>
      </c>
      <c r="B55" s="144">
        <v>0</v>
      </c>
      <c r="C55" s="145">
        <v>0</v>
      </c>
      <c r="D55" s="169">
        <v>0</v>
      </c>
      <c r="E55" s="169">
        <v>9449</v>
      </c>
      <c r="F55" s="169">
        <v>2551</v>
      </c>
      <c r="G55" s="721">
        <v>12000</v>
      </c>
    </row>
    <row r="56" spans="1:7" ht="15">
      <c r="A56" s="672" t="s">
        <v>625</v>
      </c>
      <c r="B56" s="144">
        <v>0</v>
      </c>
      <c r="C56" s="145">
        <v>0</v>
      </c>
      <c r="D56" s="169">
        <v>0</v>
      </c>
      <c r="E56" s="146">
        <v>6299</v>
      </c>
      <c r="F56" s="147">
        <v>1701</v>
      </c>
      <c r="G56" s="721">
        <v>8000</v>
      </c>
    </row>
    <row r="57" spans="1:7" ht="15">
      <c r="A57" s="672" t="s">
        <v>803</v>
      </c>
      <c r="B57" s="144">
        <v>0</v>
      </c>
      <c r="C57" s="145">
        <v>0</v>
      </c>
      <c r="D57" s="169">
        <v>0</v>
      </c>
      <c r="E57" s="179">
        <v>6299</v>
      </c>
      <c r="F57" s="179">
        <v>1701</v>
      </c>
      <c r="G57" s="721">
        <v>8000</v>
      </c>
    </row>
    <row r="58" spans="1:7" ht="15">
      <c r="A58" s="637" t="s">
        <v>874</v>
      </c>
      <c r="B58" s="144">
        <v>0</v>
      </c>
      <c r="C58" s="145">
        <v>0</v>
      </c>
      <c r="D58" s="169">
        <v>0</v>
      </c>
      <c r="E58" s="528">
        <v>1575</v>
      </c>
      <c r="F58" s="179">
        <v>425</v>
      </c>
      <c r="G58" s="721">
        <v>2000</v>
      </c>
    </row>
    <row r="59" spans="1:7" ht="21.75" customHeight="1" thickBot="1">
      <c r="A59" s="601" t="s">
        <v>285</v>
      </c>
      <c r="B59" s="148">
        <v>43940</v>
      </c>
      <c r="C59" s="149">
        <v>11864</v>
      </c>
      <c r="D59" s="173">
        <v>55804</v>
      </c>
      <c r="E59" s="148">
        <v>91234</v>
      </c>
      <c r="F59" s="149">
        <v>24636</v>
      </c>
      <c r="G59" s="720">
        <v>115870</v>
      </c>
    </row>
    <row r="60" spans="1:7" ht="21.75" customHeight="1" thickBot="1">
      <c r="A60" s="603" t="s">
        <v>303</v>
      </c>
      <c r="B60" s="1253"/>
      <c r="C60" s="1253"/>
      <c r="D60" s="1253"/>
      <c r="E60" s="1253"/>
      <c r="F60" s="1253"/>
      <c r="G60" s="1254"/>
    </row>
    <row r="61" spans="1:7" ht="21.75" customHeight="1">
      <c r="A61" s="609" t="s">
        <v>775</v>
      </c>
      <c r="B61" s="606">
        <v>0</v>
      </c>
      <c r="C61" s="606">
        <v>0</v>
      </c>
      <c r="D61" s="606">
        <v>0</v>
      </c>
      <c r="E61" s="610">
        <v>1652</v>
      </c>
      <c r="F61" s="176">
        <v>446</v>
      </c>
      <c r="G61" s="722">
        <v>2098</v>
      </c>
    </row>
    <row r="62" spans="1:7" ht="21.75" customHeight="1">
      <c r="A62" s="609" t="s">
        <v>695</v>
      </c>
      <c r="B62" s="607">
        <v>7874</v>
      </c>
      <c r="C62" s="176">
        <v>2126</v>
      </c>
      <c r="D62" s="176">
        <v>10000</v>
      </c>
      <c r="E62" s="610">
        <v>9374</v>
      </c>
      <c r="F62" s="176">
        <v>2531</v>
      </c>
      <c r="G62" s="722">
        <v>11905</v>
      </c>
    </row>
    <row r="63" spans="1:7" ht="21.75" customHeight="1">
      <c r="A63" s="604" t="s">
        <v>687</v>
      </c>
      <c r="B63" s="163">
        <v>1575</v>
      </c>
      <c r="C63" s="159">
        <v>425</v>
      </c>
      <c r="D63" s="179">
        <v>2000</v>
      </c>
      <c r="E63" s="163">
        <v>1575</v>
      </c>
      <c r="F63" s="159">
        <v>425</v>
      </c>
      <c r="G63" s="723">
        <v>2000</v>
      </c>
    </row>
    <row r="64" spans="1:7" ht="21.75" customHeight="1" thickBot="1">
      <c r="A64" s="605" t="s">
        <v>688</v>
      </c>
      <c r="B64" s="229">
        <v>9449</v>
      </c>
      <c r="C64" s="230">
        <v>2551</v>
      </c>
      <c r="D64" s="552">
        <v>12000</v>
      </c>
      <c r="E64" s="229">
        <v>12601</v>
      </c>
      <c r="F64" s="230">
        <v>3402</v>
      </c>
      <c r="G64" s="724">
        <v>16003</v>
      </c>
    </row>
    <row r="65" spans="1:8" s="143" customFormat="1" ht="21.75" customHeight="1">
      <c r="A65" s="1247" t="s">
        <v>304</v>
      </c>
      <c r="B65" s="1248"/>
      <c r="C65" s="1248"/>
      <c r="D65" s="1248"/>
      <c r="E65" s="1248"/>
      <c r="F65" s="1248"/>
      <c r="G65" s="1249"/>
      <c r="H65" s="142"/>
    </row>
    <row r="66" spans="1:7" ht="19.5" customHeight="1">
      <c r="A66" s="597" t="s">
        <v>589</v>
      </c>
      <c r="B66" s="175">
        <v>2362</v>
      </c>
      <c r="C66" s="147">
        <v>638</v>
      </c>
      <c r="D66" s="518">
        <v>3000</v>
      </c>
      <c r="E66" s="175">
        <v>3936</v>
      </c>
      <c r="F66" s="147">
        <v>1064</v>
      </c>
      <c r="G66" s="725">
        <v>5000</v>
      </c>
    </row>
    <row r="67" spans="1:7" ht="19.5" customHeight="1">
      <c r="A67" s="597" t="s">
        <v>590</v>
      </c>
      <c r="B67" s="163">
        <v>1575</v>
      </c>
      <c r="C67" s="159">
        <v>425</v>
      </c>
      <c r="D67" s="518">
        <v>2000</v>
      </c>
      <c r="E67" s="163">
        <v>0</v>
      </c>
      <c r="F67" s="159">
        <v>0</v>
      </c>
      <c r="G67" s="725">
        <v>0</v>
      </c>
    </row>
    <row r="68" spans="1:7" ht="21.75" customHeight="1">
      <c r="A68" s="597" t="s">
        <v>305</v>
      </c>
      <c r="B68" s="158">
        <v>512</v>
      </c>
      <c r="C68" s="159">
        <v>138</v>
      </c>
      <c r="D68" s="553">
        <v>650</v>
      </c>
      <c r="E68" s="158">
        <v>512</v>
      </c>
      <c r="F68" s="159">
        <v>138</v>
      </c>
      <c r="G68" s="726">
        <v>650</v>
      </c>
    </row>
    <row r="69" spans="1:7" ht="21.75" customHeight="1">
      <c r="A69" s="597" t="s">
        <v>306</v>
      </c>
      <c r="B69" s="169">
        <v>3543</v>
      </c>
      <c r="C69" s="145">
        <v>957</v>
      </c>
      <c r="D69" s="518">
        <v>4500</v>
      </c>
      <c r="E69" s="169">
        <v>3543</v>
      </c>
      <c r="F69" s="145">
        <v>957</v>
      </c>
      <c r="G69" s="725">
        <v>4500</v>
      </c>
    </row>
    <row r="70" spans="1:7" ht="21.75" customHeight="1">
      <c r="A70" s="597" t="s">
        <v>307</v>
      </c>
      <c r="B70" s="553">
        <v>2362</v>
      </c>
      <c r="C70" s="159">
        <v>638</v>
      </c>
      <c r="D70" s="518">
        <v>3000</v>
      </c>
      <c r="E70" s="553">
        <v>2362</v>
      </c>
      <c r="F70" s="159">
        <v>638</v>
      </c>
      <c r="G70" s="725">
        <v>3000</v>
      </c>
    </row>
    <row r="71" spans="1:7" ht="21.75" customHeight="1">
      <c r="A71" s="597" t="s">
        <v>308</v>
      </c>
      <c r="B71" s="175">
        <v>787</v>
      </c>
      <c r="C71" s="147">
        <v>213</v>
      </c>
      <c r="D71" s="175">
        <v>1000</v>
      </c>
      <c r="E71" s="175">
        <v>787</v>
      </c>
      <c r="F71" s="147">
        <v>213</v>
      </c>
      <c r="G71" s="718">
        <v>1000</v>
      </c>
    </row>
    <row r="72" spans="1:7" ht="21.75" customHeight="1" thickBot="1">
      <c r="A72" s="593" t="s">
        <v>285</v>
      </c>
      <c r="B72" s="148">
        <v>11141</v>
      </c>
      <c r="C72" s="149">
        <v>3009</v>
      </c>
      <c r="D72" s="173">
        <v>14150</v>
      </c>
      <c r="E72" s="148">
        <v>11141</v>
      </c>
      <c r="F72" s="149">
        <v>3009</v>
      </c>
      <c r="G72" s="720">
        <v>14150</v>
      </c>
    </row>
    <row r="73" spans="1:8" s="143" customFormat="1" ht="21.75" customHeight="1">
      <c r="A73" s="1247" t="s">
        <v>309</v>
      </c>
      <c r="B73" s="1248"/>
      <c r="C73" s="1248"/>
      <c r="D73" s="1248"/>
      <c r="E73" s="1248"/>
      <c r="F73" s="1248"/>
      <c r="G73" s="1249"/>
      <c r="H73" s="142"/>
    </row>
    <row r="74" spans="1:8" s="143" customFormat="1" ht="21.75" customHeight="1">
      <c r="A74" s="590" t="s">
        <v>774</v>
      </c>
      <c r="B74" s="606">
        <v>0</v>
      </c>
      <c r="C74" s="606">
        <v>0</v>
      </c>
      <c r="D74" s="606">
        <v>0</v>
      </c>
      <c r="E74" s="518">
        <v>2609</v>
      </c>
      <c r="F74" s="157">
        <v>704</v>
      </c>
      <c r="G74" s="725">
        <v>3313</v>
      </c>
      <c r="H74" s="142"/>
    </row>
    <row r="75" spans="1:7" ht="21.75" customHeight="1">
      <c r="A75" s="590" t="s">
        <v>310</v>
      </c>
      <c r="B75" s="518">
        <v>55118</v>
      </c>
      <c r="C75" s="157">
        <v>14882</v>
      </c>
      <c r="D75" s="518">
        <v>70000</v>
      </c>
      <c r="E75" s="518">
        <v>55118</v>
      </c>
      <c r="F75" s="157">
        <v>14882</v>
      </c>
      <c r="G75" s="725">
        <v>70000</v>
      </c>
    </row>
    <row r="76" spans="1:7" ht="21.75" customHeight="1">
      <c r="A76" s="590" t="s">
        <v>780</v>
      </c>
      <c r="B76" s="606">
        <v>0</v>
      </c>
      <c r="C76" s="606">
        <v>0</v>
      </c>
      <c r="D76" s="606">
        <v>0</v>
      </c>
      <c r="E76" s="518">
        <v>457</v>
      </c>
      <c r="F76" s="157">
        <v>124</v>
      </c>
      <c r="G76" s="725">
        <v>581</v>
      </c>
    </row>
    <row r="77" spans="1:8" s="143" customFormat="1" ht="21.75" customHeight="1">
      <c r="A77" s="591" t="s">
        <v>311</v>
      </c>
      <c r="B77" s="146">
        <v>5512</v>
      </c>
      <c r="C77" s="147">
        <v>1488</v>
      </c>
      <c r="D77" s="553">
        <v>7000</v>
      </c>
      <c r="E77" s="146">
        <v>5512</v>
      </c>
      <c r="F77" s="147">
        <v>1488</v>
      </c>
      <c r="G77" s="726">
        <v>7000</v>
      </c>
      <c r="H77" s="142"/>
    </row>
    <row r="78" spans="1:7" ht="21.75" customHeight="1">
      <c r="A78" s="590" t="s">
        <v>631</v>
      </c>
      <c r="B78" s="518">
        <v>1181</v>
      </c>
      <c r="C78" s="157">
        <v>319</v>
      </c>
      <c r="D78" s="518">
        <v>1500</v>
      </c>
      <c r="E78" s="518">
        <v>1181</v>
      </c>
      <c r="F78" s="157">
        <v>319</v>
      </c>
      <c r="G78" s="725">
        <v>1500</v>
      </c>
    </row>
    <row r="79" spans="1:7" ht="21.75" customHeight="1">
      <c r="A79" s="592" t="s">
        <v>779</v>
      </c>
      <c r="B79" s="606">
        <v>0</v>
      </c>
      <c r="C79" s="606">
        <v>0</v>
      </c>
      <c r="D79" s="606">
        <v>0</v>
      </c>
      <c r="E79" s="518">
        <v>781</v>
      </c>
      <c r="F79" s="157">
        <v>211</v>
      </c>
      <c r="G79" s="725">
        <v>992</v>
      </c>
    </row>
    <row r="80" spans="1:7" ht="21.75" customHeight="1">
      <c r="A80" s="592" t="s">
        <v>312</v>
      </c>
      <c r="B80" s="163">
        <v>4094</v>
      </c>
      <c r="C80" s="159">
        <v>1106</v>
      </c>
      <c r="D80" s="553">
        <v>5200</v>
      </c>
      <c r="E80" s="163">
        <v>4094</v>
      </c>
      <c r="F80" s="159">
        <v>1106</v>
      </c>
      <c r="G80" s="726">
        <v>5200</v>
      </c>
    </row>
    <row r="81" spans="1:7" ht="21.75" customHeight="1">
      <c r="A81" s="590" t="s">
        <v>313</v>
      </c>
      <c r="B81" s="146">
        <v>1968</v>
      </c>
      <c r="C81" s="147">
        <v>532</v>
      </c>
      <c r="D81" s="518">
        <v>2500</v>
      </c>
      <c r="E81" s="146">
        <v>1968</v>
      </c>
      <c r="F81" s="147">
        <v>532</v>
      </c>
      <c r="G81" s="725">
        <v>2500</v>
      </c>
    </row>
    <row r="82" spans="1:7" ht="21.75" customHeight="1">
      <c r="A82" s="591" t="s">
        <v>314</v>
      </c>
      <c r="B82" s="146">
        <v>787</v>
      </c>
      <c r="C82" s="147">
        <v>213</v>
      </c>
      <c r="D82" s="518">
        <v>1000</v>
      </c>
      <c r="E82" s="146">
        <v>307</v>
      </c>
      <c r="F82" s="147">
        <v>83</v>
      </c>
      <c r="G82" s="725">
        <v>390</v>
      </c>
    </row>
    <row r="83" spans="1:7" ht="21.75" customHeight="1" thickBot="1">
      <c r="A83" s="593" t="s">
        <v>285</v>
      </c>
      <c r="B83" s="161">
        <v>68660</v>
      </c>
      <c r="C83" s="162">
        <v>18540</v>
      </c>
      <c r="D83" s="171">
        <v>87200</v>
      </c>
      <c r="E83" s="161">
        <v>72027</v>
      </c>
      <c r="F83" s="162">
        <v>19449</v>
      </c>
      <c r="G83" s="727">
        <v>91476</v>
      </c>
    </row>
    <row r="84" spans="1:7" ht="21.75" customHeight="1">
      <c r="A84" s="1250" t="s">
        <v>315</v>
      </c>
      <c r="B84" s="1251"/>
      <c r="C84" s="1251"/>
      <c r="D84" s="1251"/>
      <c r="E84" s="1251"/>
      <c r="F84" s="1251"/>
      <c r="G84" s="1252"/>
    </row>
    <row r="85" spans="1:7" ht="21.75" customHeight="1">
      <c r="A85" s="589" t="s">
        <v>804</v>
      </c>
      <c r="B85" s="606">
        <v>0</v>
      </c>
      <c r="C85" s="606">
        <v>0</v>
      </c>
      <c r="D85" s="606">
        <v>0</v>
      </c>
      <c r="E85" s="553">
        <v>1199</v>
      </c>
      <c r="F85" s="159">
        <v>324</v>
      </c>
      <c r="G85" s="728">
        <v>1523</v>
      </c>
    </row>
    <row r="86" spans="1:7" ht="21.75" customHeight="1">
      <c r="A86" s="589" t="s">
        <v>316</v>
      </c>
      <c r="B86" s="553">
        <v>5512</v>
      </c>
      <c r="C86" s="159">
        <v>1488</v>
      </c>
      <c r="D86" s="159">
        <v>7000</v>
      </c>
      <c r="E86" s="553">
        <v>5512</v>
      </c>
      <c r="F86" s="159">
        <v>1488</v>
      </c>
      <c r="G86" s="728">
        <v>7000</v>
      </c>
    </row>
    <row r="87" spans="1:7" ht="21.75" customHeight="1">
      <c r="A87" s="594" t="s">
        <v>767</v>
      </c>
      <c r="B87" s="606">
        <v>0</v>
      </c>
      <c r="C87" s="606">
        <v>0</v>
      </c>
      <c r="D87" s="606">
        <v>0</v>
      </c>
      <c r="E87" s="553">
        <v>2594</v>
      </c>
      <c r="F87" s="159">
        <v>700</v>
      </c>
      <c r="G87" s="728">
        <v>3294</v>
      </c>
    </row>
    <row r="88" spans="1:7" ht="21.75" customHeight="1">
      <c r="A88" s="594" t="s">
        <v>778</v>
      </c>
      <c r="B88" s="518">
        <v>1181</v>
      </c>
      <c r="C88" s="157">
        <v>319</v>
      </c>
      <c r="D88" s="157">
        <v>1500</v>
      </c>
      <c r="E88" s="157">
        <v>1181</v>
      </c>
      <c r="F88" s="157">
        <v>319</v>
      </c>
      <c r="G88" s="728">
        <v>1500</v>
      </c>
    </row>
    <row r="89" spans="1:8" s="151" customFormat="1" ht="21.75" customHeight="1" thickBot="1">
      <c r="A89" s="595" t="s">
        <v>285</v>
      </c>
      <c r="B89" s="164">
        <v>6693</v>
      </c>
      <c r="C89" s="165">
        <v>1807</v>
      </c>
      <c r="D89" s="554">
        <v>8500</v>
      </c>
      <c r="E89" s="164">
        <v>10486</v>
      </c>
      <c r="F89" s="165">
        <v>2831</v>
      </c>
      <c r="G89" s="729">
        <v>13317</v>
      </c>
      <c r="H89" s="139"/>
    </row>
    <row r="90" spans="1:7" ht="27" customHeight="1" thickBot="1" thickTop="1">
      <c r="A90" s="596" t="s">
        <v>318</v>
      </c>
      <c r="B90" s="166">
        <v>381805</v>
      </c>
      <c r="C90" s="167">
        <v>102552</v>
      </c>
      <c r="D90" s="232">
        <v>484357</v>
      </c>
      <c r="E90" s="166">
        <v>459881</v>
      </c>
      <c r="F90" s="167">
        <v>123635</v>
      </c>
      <c r="G90" s="730">
        <v>583516</v>
      </c>
    </row>
    <row r="91" ht="15.75" thickTop="1"/>
  </sheetData>
  <sheetProtection/>
  <mergeCells count="11">
    <mergeCell ref="A2:A3"/>
    <mergeCell ref="B2:D2"/>
    <mergeCell ref="E2:G2"/>
    <mergeCell ref="A4:G4"/>
    <mergeCell ref="A19:G19"/>
    <mergeCell ref="A30:G30"/>
    <mergeCell ref="A36:G36"/>
    <mergeCell ref="A65:G65"/>
    <mergeCell ref="A73:G73"/>
    <mergeCell ref="A84:G84"/>
    <mergeCell ref="B60:G60"/>
  </mergeCells>
  <printOptions horizontalCentered="1"/>
  <pageMargins left="0" right="0" top="0.5905511811023623" bottom="0.3937007874015748" header="0.1968503937007874" footer="0.11811023622047245"/>
  <pageSetup horizontalDpi="600" verticalDpi="600" orientation="portrait" paperSize="9" scale="50" r:id="rId1"/>
  <headerFooter alignWithMargins="0">
    <oddHeader>&amp;C&amp;"Arial,Félkövér"&amp;16
AZ ÖNKORMÁNYZAT 2015. ÉVI KOMMUNÁLIS KIADÁSAI&amp;R&amp;"Times New Roman CE,Félkövér"&amp;16 &amp;"Arial,Félkövér"&amp;14 &amp;12 3/A. melléklet a 4/2015. (II.27.) önkormányzati rendelethez</oddHeader>
    <oddFooter xml:space="preserve">&amp;L&amp;F&amp;C&amp;P/&amp;N&amp;R&amp;"Arial,Normál" 3/A. melléklet a 4/2015. (II.27.) önkormányzati rendelethez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35"/>
  <sheetViews>
    <sheetView showGridLines="0" zoomScale="70" zoomScaleNormal="70" zoomScalePageLayoutView="59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10.28125" defaultRowHeight="15"/>
  <cols>
    <col min="1" max="1" width="64.8515625" style="625" customWidth="1"/>
    <col min="2" max="3" width="9.57421875" style="153" bestFit="1" customWidth="1"/>
    <col min="4" max="4" width="9.7109375" style="153" customWidth="1"/>
    <col min="5" max="6" width="9.57421875" style="153" bestFit="1" customWidth="1"/>
    <col min="7" max="7" width="9.7109375" style="153" customWidth="1"/>
    <col min="8" max="8" width="10.28125" style="152" customWidth="1"/>
    <col min="9" max="16384" width="10.28125" style="140" customWidth="1"/>
  </cols>
  <sheetData>
    <row r="1" spans="1:7" ht="17.25" customHeight="1" thickBot="1">
      <c r="A1" s="611"/>
      <c r="B1" s="515"/>
      <c r="C1" s="458"/>
      <c r="D1" s="458"/>
      <c r="E1" s="515"/>
      <c r="F1" s="458"/>
      <c r="G1" s="458" t="s">
        <v>133</v>
      </c>
    </row>
    <row r="2" spans="1:7" ht="32.25" customHeight="1" thickTop="1">
      <c r="A2" s="853" t="s">
        <v>319</v>
      </c>
      <c r="B2" s="1263" t="s">
        <v>745</v>
      </c>
      <c r="C2" s="1264"/>
      <c r="D2" s="1265"/>
      <c r="E2" s="1264" t="s">
        <v>747</v>
      </c>
      <c r="F2" s="1264"/>
      <c r="G2" s="1270"/>
    </row>
    <row r="3" spans="1:7" ht="21.75" customHeight="1" thickBot="1">
      <c r="A3" s="854"/>
      <c r="B3" s="855" t="s">
        <v>67</v>
      </c>
      <c r="C3" s="856" t="s">
        <v>68</v>
      </c>
      <c r="D3" s="856" t="s">
        <v>69</v>
      </c>
      <c r="E3" s="857" t="s">
        <v>67</v>
      </c>
      <c r="F3" s="856" t="s">
        <v>68</v>
      </c>
      <c r="G3" s="858" t="s">
        <v>69</v>
      </c>
    </row>
    <row r="4" spans="1:7" ht="20.25" customHeight="1" thickTop="1">
      <c r="A4" s="1275" t="s">
        <v>320</v>
      </c>
      <c r="B4" s="1276"/>
      <c r="C4" s="1276"/>
      <c r="D4" s="1276"/>
      <c r="E4" s="1276"/>
      <c r="F4" s="1276"/>
      <c r="G4" s="1277"/>
    </row>
    <row r="5" spans="1:8" s="138" customFormat="1" ht="19.5" customHeight="1">
      <c r="A5" s="612" t="s">
        <v>321</v>
      </c>
      <c r="B5" s="1278"/>
      <c r="C5" s="1278"/>
      <c r="D5" s="1278"/>
      <c r="E5" s="1278"/>
      <c r="F5" s="1278"/>
      <c r="G5" s="1279"/>
      <c r="H5" s="178"/>
    </row>
    <row r="6" spans="1:8" s="138" customFormat="1" ht="15">
      <c r="A6" s="376" t="s">
        <v>825</v>
      </c>
      <c r="B6" s="516">
        <v>2362</v>
      </c>
      <c r="C6" s="517">
        <v>638</v>
      </c>
      <c r="D6" s="169">
        <v>3000</v>
      </c>
      <c r="E6" s="516">
        <v>2362</v>
      </c>
      <c r="F6" s="516">
        <v>638</v>
      </c>
      <c r="G6" s="717">
        <v>3000</v>
      </c>
      <c r="H6" s="178"/>
    </row>
    <row r="7" spans="1:8" s="138" customFormat="1" ht="15">
      <c r="A7" s="376" t="s">
        <v>826</v>
      </c>
      <c r="B7" s="583">
        <v>0</v>
      </c>
      <c r="C7" s="584">
        <v>0</v>
      </c>
      <c r="D7" s="179">
        <v>0</v>
      </c>
      <c r="E7" s="516">
        <v>1181</v>
      </c>
      <c r="F7" s="516">
        <v>319</v>
      </c>
      <c r="G7" s="717">
        <v>1500</v>
      </c>
      <c r="H7" s="178"/>
    </row>
    <row r="8" spans="1:8" s="138" customFormat="1" ht="15">
      <c r="A8" s="376" t="s">
        <v>827</v>
      </c>
      <c r="B8" s="583">
        <v>0</v>
      </c>
      <c r="C8" s="584">
        <v>0</v>
      </c>
      <c r="D8" s="179">
        <v>0</v>
      </c>
      <c r="E8" s="516">
        <v>14173</v>
      </c>
      <c r="F8" s="516">
        <v>3827</v>
      </c>
      <c r="G8" s="717">
        <v>18000</v>
      </c>
      <c r="H8" s="178"/>
    </row>
    <row r="9" spans="1:8" s="138" customFormat="1" ht="15">
      <c r="A9" s="376" t="s">
        <v>828</v>
      </c>
      <c r="B9" s="583">
        <v>0</v>
      </c>
      <c r="C9" s="584">
        <v>0</v>
      </c>
      <c r="D9" s="179">
        <v>0</v>
      </c>
      <c r="E9" s="516">
        <v>9449</v>
      </c>
      <c r="F9" s="516">
        <v>2551</v>
      </c>
      <c r="G9" s="717">
        <v>12000</v>
      </c>
      <c r="H9" s="178"/>
    </row>
    <row r="10" spans="1:8" s="168" customFormat="1" ht="30">
      <c r="A10" s="376" t="s">
        <v>582</v>
      </c>
      <c r="B10" s="157">
        <v>0</v>
      </c>
      <c r="C10" s="157">
        <v>0</v>
      </c>
      <c r="D10" s="169">
        <v>0</v>
      </c>
      <c r="E10" s="157">
        <v>15748</v>
      </c>
      <c r="F10" s="157">
        <v>4252</v>
      </c>
      <c r="G10" s="717">
        <v>20000</v>
      </c>
      <c r="H10" s="178"/>
    </row>
    <row r="11" spans="1:8" s="138" customFormat="1" ht="15">
      <c r="A11" s="376" t="s">
        <v>560</v>
      </c>
      <c r="B11" s="157">
        <v>15748</v>
      </c>
      <c r="C11" s="157">
        <v>4252</v>
      </c>
      <c r="D11" s="177">
        <v>20000</v>
      </c>
      <c r="E11" s="157">
        <v>15748</v>
      </c>
      <c r="F11" s="157">
        <v>4252</v>
      </c>
      <c r="G11" s="731">
        <v>20000</v>
      </c>
      <c r="H11" s="178"/>
    </row>
    <row r="12" spans="1:8" s="138" customFormat="1" ht="30">
      <c r="A12" s="376" t="s">
        <v>723</v>
      </c>
      <c r="B12" s="518">
        <v>787</v>
      </c>
      <c r="C12" s="157">
        <v>213</v>
      </c>
      <c r="D12" s="177">
        <v>1000</v>
      </c>
      <c r="E12" s="518">
        <v>1100</v>
      </c>
      <c r="F12" s="157">
        <v>297</v>
      </c>
      <c r="G12" s="731">
        <v>1397</v>
      </c>
      <c r="H12" s="178"/>
    </row>
    <row r="13" spans="1:8" s="138" customFormat="1" ht="15">
      <c r="A13" s="376" t="s">
        <v>829</v>
      </c>
      <c r="B13" s="583"/>
      <c r="C13" s="584"/>
      <c r="D13" s="177"/>
      <c r="E13" s="518">
        <v>0</v>
      </c>
      <c r="F13" s="157">
        <v>0</v>
      </c>
      <c r="G13" s="731">
        <v>0</v>
      </c>
      <c r="H13" s="178"/>
    </row>
    <row r="14" spans="1:8" s="138" customFormat="1" ht="19.5" customHeight="1">
      <c r="A14" s="376" t="s">
        <v>757</v>
      </c>
      <c r="B14" s="583">
        <v>0</v>
      </c>
      <c r="C14" s="584">
        <v>0</v>
      </c>
      <c r="D14" s="179">
        <v>0</v>
      </c>
      <c r="E14" s="518">
        <v>839</v>
      </c>
      <c r="F14" s="157">
        <v>226</v>
      </c>
      <c r="G14" s="731">
        <v>1065</v>
      </c>
      <c r="H14" s="178"/>
    </row>
    <row r="15" spans="1:8" s="138" customFormat="1" ht="30">
      <c r="A15" s="376" t="s">
        <v>758</v>
      </c>
      <c r="B15" s="583">
        <v>0</v>
      </c>
      <c r="C15" s="584">
        <v>0</v>
      </c>
      <c r="D15" s="179">
        <v>0</v>
      </c>
      <c r="E15" s="518">
        <v>776</v>
      </c>
      <c r="F15" s="157">
        <v>210</v>
      </c>
      <c r="G15" s="731">
        <v>986</v>
      </c>
      <c r="H15" s="178"/>
    </row>
    <row r="16" spans="1:8" s="138" customFormat="1" ht="30">
      <c r="A16" s="376" t="s">
        <v>781</v>
      </c>
      <c r="B16" s="583">
        <v>0</v>
      </c>
      <c r="C16" s="584">
        <v>0</v>
      </c>
      <c r="D16" s="179">
        <v>0</v>
      </c>
      <c r="E16" s="518">
        <v>448</v>
      </c>
      <c r="F16" s="157">
        <v>121</v>
      </c>
      <c r="G16" s="731">
        <v>569</v>
      </c>
      <c r="H16" s="178"/>
    </row>
    <row r="17" spans="1:8" s="138" customFormat="1" ht="19.5" customHeight="1">
      <c r="A17" s="613" t="s">
        <v>759</v>
      </c>
      <c r="B17" s="555">
        <v>0</v>
      </c>
      <c r="C17" s="157">
        <v>0</v>
      </c>
      <c r="D17" s="179">
        <v>0</v>
      </c>
      <c r="E17" s="518">
        <v>402</v>
      </c>
      <c r="F17" s="157">
        <v>109</v>
      </c>
      <c r="G17" s="731">
        <v>511</v>
      </c>
      <c r="H17" s="178"/>
    </row>
    <row r="18" spans="1:8" s="138" customFormat="1" ht="30">
      <c r="A18" s="732" t="s">
        <v>794</v>
      </c>
      <c r="B18" s="555">
        <v>0</v>
      </c>
      <c r="C18" s="157">
        <v>0</v>
      </c>
      <c r="D18" s="179">
        <v>0</v>
      </c>
      <c r="E18" s="518">
        <v>633</v>
      </c>
      <c r="F18" s="157">
        <v>171</v>
      </c>
      <c r="G18" s="731">
        <v>804</v>
      </c>
      <c r="H18" s="178"/>
    </row>
    <row r="19" spans="1:8" s="138" customFormat="1" ht="30">
      <c r="A19" s="376" t="s">
        <v>795</v>
      </c>
      <c r="B19" s="555">
        <v>0</v>
      </c>
      <c r="C19" s="157">
        <v>0</v>
      </c>
      <c r="D19" s="179">
        <v>0</v>
      </c>
      <c r="E19" s="518">
        <v>10880</v>
      </c>
      <c r="F19" s="157">
        <v>2938</v>
      </c>
      <c r="G19" s="731">
        <v>13818</v>
      </c>
      <c r="H19" s="178"/>
    </row>
    <row r="20" spans="1:8" s="138" customFormat="1" ht="30">
      <c r="A20" s="613" t="s">
        <v>796</v>
      </c>
      <c r="B20" s="555">
        <v>0</v>
      </c>
      <c r="C20" s="157">
        <v>0</v>
      </c>
      <c r="D20" s="179">
        <v>0</v>
      </c>
      <c r="E20" s="518">
        <v>7100</v>
      </c>
      <c r="F20" s="157">
        <v>1917</v>
      </c>
      <c r="G20" s="731">
        <v>9017</v>
      </c>
      <c r="H20" s="178"/>
    </row>
    <row r="21" spans="1:8" s="138" customFormat="1" ht="30">
      <c r="A21" s="613" t="s">
        <v>797</v>
      </c>
      <c r="B21" s="555">
        <v>0</v>
      </c>
      <c r="C21" s="157">
        <v>0</v>
      </c>
      <c r="D21" s="179">
        <v>0</v>
      </c>
      <c r="E21" s="518">
        <v>1640</v>
      </c>
      <c r="F21" s="157">
        <v>443</v>
      </c>
      <c r="G21" s="731">
        <v>2083</v>
      </c>
      <c r="H21" s="178"/>
    </row>
    <row r="22" spans="1:8" s="138" customFormat="1" ht="30">
      <c r="A22" s="613" t="s">
        <v>798</v>
      </c>
      <c r="B22" s="555">
        <v>0</v>
      </c>
      <c r="C22" s="157">
        <v>0</v>
      </c>
      <c r="D22" s="179">
        <v>0</v>
      </c>
      <c r="E22" s="518">
        <v>3361</v>
      </c>
      <c r="F22" s="157">
        <v>907</v>
      </c>
      <c r="G22" s="731">
        <v>4268</v>
      </c>
      <c r="H22" s="178"/>
    </row>
    <row r="23" spans="1:8" s="138" customFormat="1" ht="15">
      <c r="A23" s="613" t="s">
        <v>876</v>
      </c>
      <c r="B23" s="518">
        <v>0</v>
      </c>
      <c r="C23" s="157">
        <v>0</v>
      </c>
      <c r="D23" s="179">
        <v>0</v>
      </c>
      <c r="E23" s="518">
        <v>7000</v>
      </c>
      <c r="F23" s="157">
        <v>1890</v>
      </c>
      <c r="G23" s="731">
        <v>8890</v>
      </c>
      <c r="H23" s="178"/>
    </row>
    <row r="24" spans="1:8" s="143" customFormat="1" ht="19.5" customHeight="1" thickBot="1">
      <c r="A24" s="614" t="s">
        <v>285</v>
      </c>
      <c r="B24" s="585">
        <v>18897</v>
      </c>
      <c r="C24" s="586">
        <v>5103</v>
      </c>
      <c r="D24" s="586">
        <v>24000</v>
      </c>
      <c r="E24" s="585">
        <v>92840</v>
      </c>
      <c r="F24" s="586">
        <v>25068</v>
      </c>
      <c r="G24" s="733">
        <v>117908</v>
      </c>
      <c r="H24" s="154"/>
    </row>
    <row r="25" spans="1:8" s="172" customFormat="1" ht="19.5" customHeight="1">
      <c r="A25" s="615" t="s">
        <v>322</v>
      </c>
      <c r="B25" s="638"/>
      <c r="C25" s="638"/>
      <c r="D25" s="639"/>
      <c r="E25" s="638"/>
      <c r="F25" s="638"/>
      <c r="G25" s="734"/>
      <c r="H25" s="438"/>
    </row>
    <row r="26" spans="1:8" s="138" customFormat="1" ht="19.5" customHeight="1">
      <c r="A26" s="376" t="s">
        <v>580</v>
      </c>
      <c r="B26" s="177">
        <v>3937</v>
      </c>
      <c r="C26" s="176">
        <v>1063</v>
      </c>
      <c r="D26" s="169">
        <v>5000</v>
      </c>
      <c r="E26" s="177">
        <v>3937</v>
      </c>
      <c r="F26" s="176">
        <v>1063</v>
      </c>
      <c r="G26" s="717">
        <v>5000</v>
      </c>
      <c r="H26" s="178"/>
    </row>
    <row r="27" spans="1:8" s="138" customFormat="1" ht="19.5" customHeight="1">
      <c r="A27" s="376" t="s">
        <v>689</v>
      </c>
      <c r="B27" s="177">
        <v>1460</v>
      </c>
      <c r="C27" s="176">
        <v>540</v>
      </c>
      <c r="D27" s="169">
        <v>2000</v>
      </c>
      <c r="E27" s="177">
        <v>3778</v>
      </c>
      <c r="F27" s="176">
        <v>1166</v>
      </c>
      <c r="G27" s="717">
        <v>4944</v>
      </c>
      <c r="H27" s="178"/>
    </row>
    <row r="28" spans="1:8" s="138" customFormat="1" ht="21.75" customHeight="1">
      <c r="A28" s="376" t="s">
        <v>622</v>
      </c>
      <c r="B28" s="177">
        <v>1460</v>
      </c>
      <c r="C28" s="176">
        <v>540</v>
      </c>
      <c r="D28" s="169">
        <v>2000</v>
      </c>
      <c r="E28" s="177">
        <v>1460</v>
      </c>
      <c r="F28" s="176">
        <v>540</v>
      </c>
      <c r="G28" s="717">
        <v>2000</v>
      </c>
      <c r="H28" s="178"/>
    </row>
    <row r="29" spans="1:8" s="138" customFormat="1" ht="20.25" customHeight="1">
      <c r="A29" s="376" t="s">
        <v>561</v>
      </c>
      <c r="B29" s="177">
        <v>7874</v>
      </c>
      <c r="C29" s="176">
        <v>2126</v>
      </c>
      <c r="D29" s="177">
        <v>10000</v>
      </c>
      <c r="E29" s="177">
        <v>5264</v>
      </c>
      <c r="F29" s="176">
        <v>1340</v>
      </c>
      <c r="G29" s="731">
        <v>6604</v>
      </c>
      <c r="H29" s="178"/>
    </row>
    <row r="30" spans="1:8" s="138" customFormat="1" ht="20.25" customHeight="1">
      <c r="A30" s="376" t="s">
        <v>814</v>
      </c>
      <c r="B30" s="555">
        <v>0</v>
      </c>
      <c r="C30" s="157">
        <v>0</v>
      </c>
      <c r="D30" s="179">
        <v>0</v>
      </c>
      <c r="E30" s="177">
        <v>109</v>
      </c>
      <c r="F30" s="176">
        <v>30</v>
      </c>
      <c r="G30" s="731">
        <v>139</v>
      </c>
      <c r="H30" s="178"/>
    </row>
    <row r="31" spans="1:8" s="143" customFormat="1" ht="19.5" customHeight="1" thickBot="1">
      <c r="A31" s="616" t="s">
        <v>285</v>
      </c>
      <c r="B31" s="173">
        <v>14731</v>
      </c>
      <c r="C31" s="149">
        <v>4269</v>
      </c>
      <c r="D31" s="173">
        <v>19000</v>
      </c>
      <c r="E31" s="173">
        <v>14548</v>
      </c>
      <c r="F31" s="149">
        <v>4139</v>
      </c>
      <c r="G31" s="720">
        <v>18687</v>
      </c>
      <c r="H31" s="154"/>
    </row>
    <row r="32" spans="1:8" s="143" customFormat="1" ht="19.5" customHeight="1">
      <c r="A32" s="615" t="s">
        <v>323</v>
      </c>
      <c r="B32" s="640"/>
      <c r="C32" s="640"/>
      <c r="D32" s="640"/>
      <c r="E32" s="735"/>
      <c r="F32" s="735"/>
      <c r="G32" s="721"/>
      <c r="H32" s="154"/>
    </row>
    <row r="33" spans="1:8" s="153" customFormat="1" ht="19.5" customHeight="1">
      <c r="A33" s="588" t="s">
        <v>324</v>
      </c>
      <c r="B33" s="169">
        <v>1575</v>
      </c>
      <c r="C33" s="145">
        <v>425</v>
      </c>
      <c r="D33" s="170">
        <v>2000</v>
      </c>
      <c r="E33" s="169">
        <v>1575</v>
      </c>
      <c r="F33" s="145">
        <v>425</v>
      </c>
      <c r="G33" s="736">
        <v>2000</v>
      </c>
      <c r="H33" s="152"/>
    </row>
    <row r="34" spans="1:8" s="153" customFormat="1" ht="19.5" customHeight="1">
      <c r="A34" s="376" t="s">
        <v>325</v>
      </c>
      <c r="B34" s="169">
        <v>7874</v>
      </c>
      <c r="C34" s="169">
        <v>2126</v>
      </c>
      <c r="D34" s="169">
        <v>10000</v>
      </c>
      <c r="E34" s="169">
        <v>9220</v>
      </c>
      <c r="F34" s="169">
        <v>2570</v>
      </c>
      <c r="G34" s="717">
        <v>11790</v>
      </c>
      <c r="H34" s="152"/>
    </row>
    <row r="35" spans="1:8" s="153" customFormat="1" ht="19.5" customHeight="1">
      <c r="A35" s="376" t="s">
        <v>488</v>
      </c>
      <c r="B35" s="177">
        <v>3937</v>
      </c>
      <c r="C35" s="176">
        <v>1063</v>
      </c>
      <c r="D35" s="169">
        <v>5000</v>
      </c>
      <c r="E35" s="177">
        <v>653</v>
      </c>
      <c r="F35" s="176">
        <v>176</v>
      </c>
      <c r="G35" s="717">
        <v>829</v>
      </c>
      <c r="H35" s="152"/>
    </row>
    <row r="36" spans="1:8" s="153" customFormat="1" ht="19.5" customHeight="1">
      <c r="A36" s="376" t="s">
        <v>489</v>
      </c>
      <c r="B36" s="169">
        <v>1181</v>
      </c>
      <c r="C36" s="169">
        <v>319</v>
      </c>
      <c r="D36" s="169">
        <v>1500</v>
      </c>
      <c r="E36" s="169">
        <v>1181</v>
      </c>
      <c r="F36" s="169">
        <v>319</v>
      </c>
      <c r="G36" s="717">
        <v>1500</v>
      </c>
      <c r="H36" s="152"/>
    </row>
    <row r="37" spans="1:8" s="153" customFormat="1" ht="19.5" customHeight="1">
      <c r="A37" s="376" t="s">
        <v>490</v>
      </c>
      <c r="B37" s="516">
        <v>6299</v>
      </c>
      <c r="C37" s="517">
        <v>1701</v>
      </c>
      <c r="D37" s="169">
        <v>8000</v>
      </c>
      <c r="E37" s="516">
        <v>6299</v>
      </c>
      <c r="F37" s="517">
        <v>1701</v>
      </c>
      <c r="G37" s="717">
        <v>8000</v>
      </c>
      <c r="H37" s="152"/>
    </row>
    <row r="38" spans="1:8" s="153" customFormat="1" ht="19.5" customHeight="1">
      <c r="A38" s="376" t="s">
        <v>491</v>
      </c>
      <c r="B38" s="169">
        <v>5905</v>
      </c>
      <c r="C38" s="169">
        <v>1595</v>
      </c>
      <c r="D38" s="169">
        <v>7500</v>
      </c>
      <c r="E38" s="169">
        <v>5905</v>
      </c>
      <c r="F38" s="169">
        <v>1595</v>
      </c>
      <c r="G38" s="717">
        <v>7500</v>
      </c>
      <c r="H38" s="152"/>
    </row>
    <row r="39" spans="1:8" s="153" customFormat="1" ht="19.5" customHeight="1">
      <c r="A39" s="376" t="s">
        <v>880</v>
      </c>
      <c r="B39" s="169">
        <v>0</v>
      </c>
      <c r="C39" s="169">
        <v>0</v>
      </c>
      <c r="D39" s="169">
        <v>0</v>
      </c>
      <c r="E39" s="169">
        <v>966</v>
      </c>
      <c r="F39" s="169">
        <v>261</v>
      </c>
      <c r="G39" s="717">
        <v>1227</v>
      </c>
      <c r="H39" s="152"/>
    </row>
    <row r="40" spans="1:8" s="143" customFormat="1" ht="19.5" customHeight="1" thickBot="1">
      <c r="A40" s="616" t="s">
        <v>285</v>
      </c>
      <c r="B40" s="633">
        <v>26771</v>
      </c>
      <c r="C40" s="633">
        <v>7229</v>
      </c>
      <c r="D40" s="633">
        <v>34000</v>
      </c>
      <c r="E40" s="633">
        <v>25799</v>
      </c>
      <c r="F40" s="633">
        <v>7047</v>
      </c>
      <c r="G40" s="720">
        <v>32846</v>
      </c>
      <c r="H40" s="154"/>
    </row>
    <row r="41" spans="1:8" s="143" customFormat="1" ht="19.5" customHeight="1">
      <c r="A41" s="615" t="s">
        <v>499</v>
      </c>
      <c r="B41" s="635"/>
      <c r="C41" s="635"/>
      <c r="D41" s="635"/>
      <c r="E41" s="635"/>
      <c r="F41" s="635"/>
      <c r="G41" s="636"/>
      <c r="H41" s="154"/>
    </row>
    <row r="42" spans="1:8" s="143" customFormat="1" ht="19.5" customHeight="1">
      <c r="A42" s="637" t="s">
        <v>837</v>
      </c>
      <c r="B42" s="145">
        <v>0</v>
      </c>
      <c r="C42" s="145">
        <v>0</v>
      </c>
      <c r="D42" s="145">
        <v>0</v>
      </c>
      <c r="E42" s="169">
        <v>7874</v>
      </c>
      <c r="F42" s="169">
        <v>2126</v>
      </c>
      <c r="G42" s="717">
        <v>10000</v>
      </c>
      <c r="H42" s="154"/>
    </row>
    <row r="43" spans="1:8" s="143" customFormat="1" ht="19.5" customHeight="1" thickBot="1">
      <c r="A43" s="634" t="s">
        <v>285</v>
      </c>
      <c r="B43" s="186">
        <v>0</v>
      </c>
      <c r="C43" s="186">
        <v>0</v>
      </c>
      <c r="D43" s="186">
        <v>0</v>
      </c>
      <c r="E43" s="186">
        <v>7874</v>
      </c>
      <c r="F43" s="186">
        <v>2126</v>
      </c>
      <c r="G43" s="737">
        <v>10000</v>
      </c>
      <c r="H43" s="154"/>
    </row>
    <row r="44" spans="1:8" s="143" customFormat="1" ht="19.5" customHeight="1">
      <c r="A44" s="615" t="s">
        <v>326</v>
      </c>
      <c r="B44" s="638"/>
      <c r="C44" s="638"/>
      <c r="D44" s="638"/>
      <c r="E44" s="638"/>
      <c r="F44" s="638"/>
      <c r="G44" s="734"/>
      <c r="H44" s="154"/>
    </row>
    <row r="45" spans="1:8" s="168" customFormat="1" ht="19.5" customHeight="1">
      <c r="A45" s="617" t="s">
        <v>557</v>
      </c>
      <c r="B45" s="177">
        <v>3400</v>
      </c>
      <c r="C45" s="177">
        <v>0</v>
      </c>
      <c r="D45" s="177">
        <v>3400</v>
      </c>
      <c r="E45" s="177">
        <v>3400</v>
      </c>
      <c r="F45" s="177">
        <v>0</v>
      </c>
      <c r="G45" s="731">
        <v>3400</v>
      </c>
      <c r="H45" s="178"/>
    </row>
    <row r="46" spans="1:8" s="168" customFormat="1" ht="19.5" customHeight="1">
      <c r="A46" s="617" t="s">
        <v>492</v>
      </c>
      <c r="B46" s="518">
        <v>15748</v>
      </c>
      <c r="C46" s="157">
        <v>4252</v>
      </c>
      <c r="D46" s="177">
        <v>20000</v>
      </c>
      <c r="E46" s="518">
        <v>15748</v>
      </c>
      <c r="F46" s="157">
        <v>4252</v>
      </c>
      <c r="G46" s="731">
        <v>20000</v>
      </c>
      <c r="H46" s="178"/>
    </row>
    <row r="47" spans="1:8" s="168" customFormat="1" ht="19.5" customHeight="1">
      <c r="A47" s="617" t="s">
        <v>661</v>
      </c>
      <c r="B47" s="163">
        <v>7708</v>
      </c>
      <c r="C47" s="159">
        <v>0</v>
      </c>
      <c r="D47" s="177">
        <v>7708</v>
      </c>
      <c r="E47" s="163">
        <v>7708</v>
      </c>
      <c r="F47" s="159">
        <v>0</v>
      </c>
      <c r="G47" s="731">
        <v>7708</v>
      </c>
      <c r="H47" s="178"/>
    </row>
    <row r="48" spans="1:8" s="168" customFormat="1" ht="19.5" customHeight="1">
      <c r="A48" s="617" t="s">
        <v>662</v>
      </c>
      <c r="B48" s="163">
        <v>7712</v>
      </c>
      <c r="C48" s="159">
        <v>0</v>
      </c>
      <c r="D48" s="177">
        <v>7712</v>
      </c>
      <c r="E48" s="163">
        <v>7712</v>
      </c>
      <c r="F48" s="159">
        <v>0</v>
      </c>
      <c r="G48" s="731">
        <v>7712</v>
      </c>
      <c r="H48" s="178"/>
    </row>
    <row r="49" spans="1:8" s="168" customFormat="1" ht="19.5" customHeight="1">
      <c r="A49" s="617" t="s">
        <v>493</v>
      </c>
      <c r="B49" s="146">
        <v>3150</v>
      </c>
      <c r="C49" s="147">
        <v>850</v>
      </c>
      <c r="D49" s="177">
        <v>4000</v>
      </c>
      <c r="E49" s="146">
        <v>0</v>
      </c>
      <c r="F49" s="147">
        <v>0</v>
      </c>
      <c r="G49" s="731">
        <v>0</v>
      </c>
      <c r="H49" s="178"/>
    </row>
    <row r="50" spans="1:8" s="168" customFormat="1" ht="30" customHeight="1">
      <c r="A50" s="376" t="s">
        <v>835</v>
      </c>
      <c r="B50" s="169">
        <v>31500</v>
      </c>
      <c r="C50" s="145">
        <v>8500</v>
      </c>
      <c r="D50" s="169">
        <v>40000</v>
      </c>
      <c r="E50" s="169">
        <v>7874</v>
      </c>
      <c r="F50" s="145">
        <v>2126</v>
      </c>
      <c r="G50" s="717">
        <v>10000</v>
      </c>
      <c r="H50" s="178"/>
    </row>
    <row r="51" spans="1:8" s="168" customFormat="1" ht="30" customHeight="1">
      <c r="A51" s="376" t="s">
        <v>554</v>
      </c>
      <c r="B51" s="180">
        <v>47244</v>
      </c>
      <c r="C51" s="177">
        <v>12756</v>
      </c>
      <c r="D51" s="169">
        <v>60000</v>
      </c>
      <c r="E51" s="180">
        <v>47244</v>
      </c>
      <c r="F51" s="177">
        <v>12756</v>
      </c>
      <c r="G51" s="717">
        <v>60000</v>
      </c>
      <c r="H51" s="178"/>
    </row>
    <row r="52" spans="1:8" s="168" customFormat="1" ht="19.5" customHeight="1">
      <c r="A52" s="376" t="s">
        <v>555</v>
      </c>
      <c r="B52" s="169">
        <v>7874</v>
      </c>
      <c r="C52" s="169">
        <v>2126</v>
      </c>
      <c r="D52" s="169">
        <v>10000</v>
      </c>
      <c r="E52" s="169">
        <v>7874</v>
      </c>
      <c r="F52" s="169">
        <v>2126</v>
      </c>
      <c r="G52" s="717">
        <v>10000</v>
      </c>
      <c r="H52" s="178"/>
    </row>
    <row r="53" spans="1:8" s="168" customFormat="1" ht="20.25" customHeight="1">
      <c r="A53" s="376" t="s">
        <v>558</v>
      </c>
      <c r="B53" s="177">
        <v>3937</v>
      </c>
      <c r="C53" s="176">
        <v>1063</v>
      </c>
      <c r="D53" s="177">
        <v>5000</v>
      </c>
      <c r="E53" s="177">
        <v>3622</v>
      </c>
      <c r="F53" s="176">
        <v>978</v>
      </c>
      <c r="G53" s="731">
        <v>4600</v>
      </c>
      <c r="H53" s="178"/>
    </row>
    <row r="54" spans="1:8" s="168" customFormat="1" ht="15" customHeight="1">
      <c r="A54" s="376" t="s">
        <v>623</v>
      </c>
      <c r="B54" s="169">
        <v>8267</v>
      </c>
      <c r="C54" s="169">
        <v>2233</v>
      </c>
      <c r="D54" s="169">
        <v>10500</v>
      </c>
      <c r="E54" s="169">
        <v>0</v>
      </c>
      <c r="F54" s="169">
        <v>0</v>
      </c>
      <c r="G54" s="717">
        <v>0</v>
      </c>
      <c r="H54" s="178"/>
    </row>
    <row r="55" spans="1:8" s="168" customFormat="1" ht="21.75" customHeight="1">
      <c r="A55" s="376" t="s">
        <v>564</v>
      </c>
      <c r="B55" s="169">
        <v>3150</v>
      </c>
      <c r="C55" s="169">
        <v>850</v>
      </c>
      <c r="D55" s="169">
        <v>4000</v>
      </c>
      <c r="E55" s="169">
        <v>3150</v>
      </c>
      <c r="F55" s="169">
        <v>850</v>
      </c>
      <c r="G55" s="717">
        <v>4000</v>
      </c>
      <c r="H55" s="178"/>
    </row>
    <row r="56" spans="1:8" s="168" customFormat="1" ht="30" customHeight="1">
      <c r="A56" s="376" t="s">
        <v>699</v>
      </c>
      <c r="B56" s="177">
        <v>1181</v>
      </c>
      <c r="C56" s="176">
        <v>319</v>
      </c>
      <c r="D56" s="179">
        <v>1500</v>
      </c>
      <c r="E56" s="177">
        <v>1181</v>
      </c>
      <c r="F56" s="176">
        <v>319</v>
      </c>
      <c r="G56" s="723">
        <v>1500</v>
      </c>
      <c r="H56" s="178"/>
    </row>
    <row r="57" spans="1:8" s="168" customFormat="1" ht="21.75" customHeight="1">
      <c r="A57" s="376" t="s">
        <v>706</v>
      </c>
      <c r="B57" s="177">
        <v>1181</v>
      </c>
      <c r="C57" s="176">
        <v>319</v>
      </c>
      <c r="D57" s="179">
        <v>1500</v>
      </c>
      <c r="E57" s="177">
        <v>1181</v>
      </c>
      <c r="F57" s="176">
        <v>319</v>
      </c>
      <c r="G57" s="723">
        <v>1500</v>
      </c>
      <c r="H57" s="178"/>
    </row>
    <row r="58" spans="1:8" s="138" customFormat="1" ht="17.25" customHeight="1">
      <c r="A58" s="613" t="s">
        <v>763</v>
      </c>
      <c r="B58" s="587">
        <v>0</v>
      </c>
      <c r="C58" s="169">
        <v>0</v>
      </c>
      <c r="D58" s="145">
        <v>0</v>
      </c>
      <c r="E58" s="169">
        <v>2017</v>
      </c>
      <c r="F58" s="169">
        <v>544</v>
      </c>
      <c r="G58" s="717">
        <v>2561</v>
      </c>
      <c r="H58" s="178"/>
    </row>
    <row r="59" spans="1:8" s="168" customFormat="1" ht="21.75" customHeight="1">
      <c r="A59" s="588" t="s">
        <v>760</v>
      </c>
      <c r="B59" s="582">
        <v>0</v>
      </c>
      <c r="C59" s="180">
        <v>0</v>
      </c>
      <c r="D59" s="180">
        <v>0</v>
      </c>
      <c r="E59" s="177">
        <v>2409</v>
      </c>
      <c r="F59" s="176">
        <v>650</v>
      </c>
      <c r="G59" s="723">
        <v>3059</v>
      </c>
      <c r="H59" s="178"/>
    </row>
    <row r="60" spans="1:8" s="168" customFormat="1" ht="21.75" customHeight="1">
      <c r="A60" s="613" t="s">
        <v>761</v>
      </c>
      <c r="B60" s="583">
        <v>0</v>
      </c>
      <c r="C60" s="584">
        <v>0</v>
      </c>
      <c r="D60" s="179">
        <v>0</v>
      </c>
      <c r="E60" s="177">
        <v>297</v>
      </c>
      <c r="F60" s="176">
        <v>80</v>
      </c>
      <c r="G60" s="723">
        <v>377</v>
      </c>
      <c r="H60" s="178"/>
    </row>
    <row r="61" spans="1:8" s="168" customFormat="1" ht="21.75" customHeight="1">
      <c r="A61" s="613" t="s">
        <v>799</v>
      </c>
      <c r="B61" s="583">
        <v>0</v>
      </c>
      <c r="C61" s="584">
        <v>0</v>
      </c>
      <c r="D61" s="179">
        <v>0</v>
      </c>
      <c r="E61" s="177">
        <v>1120</v>
      </c>
      <c r="F61" s="176">
        <v>302</v>
      </c>
      <c r="G61" s="723">
        <v>1422</v>
      </c>
      <c r="H61" s="178"/>
    </row>
    <row r="62" spans="1:8" s="168" customFormat="1" ht="21.75" customHeight="1">
      <c r="A62" s="613" t="s">
        <v>786</v>
      </c>
      <c r="B62" s="583">
        <v>0</v>
      </c>
      <c r="C62" s="584">
        <v>0</v>
      </c>
      <c r="D62" s="179">
        <v>0</v>
      </c>
      <c r="E62" s="177">
        <v>3843</v>
      </c>
      <c r="F62" s="176">
        <v>1037</v>
      </c>
      <c r="G62" s="723">
        <v>4880</v>
      </c>
      <c r="H62" s="178"/>
    </row>
    <row r="63" spans="1:8" s="168" customFormat="1" ht="21.75" customHeight="1">
      <c r="A63" s="376" t="s">
        <v>762</v>
      </c>
      <c r="B63" s="555">
        <v>0</v>
      </c>
      <c r="C63" s="157">
        <v>0</v>
      </c>
      <c r="D63" s="179">
        <v>0</v>
      </c>
      <c r="E63" s="177">
        <v>156</v>
      </c>
      <c r="F63" s="176">
        <v>42</v>
      </c>
      <c r="G63" s="723">
        <v>198</v>
      </c>
      <c r="H63" s="178"/>
    </row>
    <row r="64" spans="1:8" s="168" customFormat="1" ht="21.75" customHeight="1">
      <c r="A64" s="376" t="s">
        <v>843</v>
      </c>
      <c r="B64" s="555">
        <v>0</v>
      </c>
      <c r="C64" s="157">
        <v>0</v>
      </c>
      <c r="D64" s="179">
        <v>0</v>
      </c>
      <c r="E64" s="177">
        <v>1791</v>
      </c>
      <c r="F64" s="176">
        <v>484</v>
      </c>
      <c r="G64" s="723">
        <v>2275</v>
      </c>
      <c r="H64" s="178"/>
    </row>
    <row r="65" spans="1:8" s="168" customFormat="1" ht="21.75" customHeight="1">
      <c r="A65" s="376" t="s">
        <v>838</v>
      </c>
      <c r="B65" s="555">
        <v>0</v>
      </c>
      <c r="C65" s="157">
        <v>0</v>
      </c>
      <c r="D65" s="179">
        <v>0</v>
      </c>
      <c r="E65" s="177">
        <v>2174</v>
      </c>
      <c r="F65" s="176">
        <v>587</v>
      </c>
      <c r="G65" s="723">
        <v>2761</v>
      </c>
      <c r="H65" s="178"/>
    </row>
    <row r="66" spans="1:8" s="168" customFormat="1" ht="21.75" customHeight="1">
      <c r="A66" s="376" t="s">
        <v>839</v>
      </c>
      <c r="B66" s="555">
        <v>0</v>
      </c>
      <c r="C66" s="157">
        <v>0</v>
      </c>
      <c r="D66" s="179">
        <v>0</v>
      </c>
      <c r="E66" s="177">
        <v>367</v>
      </c>
      <c r="F66" s="176">
        <v>99</v>
      </c>
      <c r="G66" s="723">
        <v>466</v>
      </c>
      <c r="H66" s="178"/>
    </row>
    <row r="67" spans="1:8" s="168" customFormat="1" ht="21.75" customHeight="1">
      <c r="A67" s="376" t="s">
        <v>857</v>
      </c>
      <c r="B67" s="555">
        <v>0</v>
      </c>
      <c r="C67" s="157">
        <v>0</v>
      </c>
      <c r="D67" s="179">
        <v>0</v>
      </c>
      <c r="E67" s="177">
        <v>787</v>
      </c>
      <c r="F67" s="176">
        <v>213</v>
      </c>
      <c r="G67" s="723">
        <v>1000</v>
      </c>
      <c r="H67" s="178"/>
    </row>
    <row r="68" spans="1:8" s="138" customFormat="1" ht="17.25" customHeight="1">
      <c r="A68" s="376" t="s">
        <v>864</v>
      </c>
      <c r="B68" s="169">
        <v>0</v>
      </c>
      <c r="C68" s="169">
        <v>0</v>
      </c>
      <c r="D68" s="145">
        <v>0</v>
      </c>
      <c r="E68" s="169">
        <v>445</v>
      </c>
      <c r="F68" s="169">
        <v>120</v>
      </c>
      <c r="G68" s="717">
        <v>565</v>
      </c>
      <c r="H68" s="178"/>
    </row>
    <row r="69" spans="1:8" s="138" customFormat="1" ht="17.25" customHeight="1">
      <c r="A69" s="376" t="s">
        <v>865</v>
      </c>
      <c r="B69" s="169">
        <v>0</v>
      </c>
      <c r="C69" s="169">
        <v>0</v>
      </c>
      <c r="D69" s="145">
        <v>0</v>
      </c>
      <c r="E69" s="169">
        <v>480</v>
      </c>
      <c r="F69" s="169">
        <v>130</v>
      </c>
      <c r="G69" s="717">
        <v>610</v>
      </c>
      <c r="H69" s="178"/>
    </row>
    <row r="70" spans="1:8" s="138" customFormat="1" ht="17.25" customHeight="1">
      <c r="A70" s="376" t="s">
        <v>875</v>
      </c>
      <c r="B70" s="169">
        <v>0</v>
      </c>
      <c r="C70" s="169">
        <v>0</v>
      </c>
      <c r="D70" s="145">
        <v>0</v>
      </c>
      <c r="E70" s="169">
        <v>131</v>
      </c>
      <c r="F70" s="169">
        <v>36</v>
      </c>
      <c r="G70" s="717">
        <v>167</v>
      </c>
      <c r="H70" s="178"/>
    </row>
    <row r="71" spans="1:8" s="138" customFormat="1" ht="17.25" customHeight="1">
      <c r="A71" s="376" t="s">
        <v>877</v>
      </c>
      <c r="B71" s="169">
        <v>0</v>
      </c>
      <c r="C71" s="169">
        <v>0</v>
      </c>
      <c r="D71" s="145">
        <v>0</v>
      </c>
      <c r="E71" s="169">
        <v>787</v>
      </c>
      <c r="F71" s="169">
        <v>213</v>
      </c>
      <c r="G71" s="717">
        <v>1000</v>
      </c>
      <c r="H71" s="178"/>
    </row>
    <row r="72" spans="1:8" s="138" customFormat="1" ht="17.25" customHeight="1">
      <c r="A72" s="196" t="s">
        <v>581</v>
      </c>
      <c r="B72" s="169">
        <v>0</v>
      </c>
      <c r="C72" s="169">
        <v>0</v>
      </c>
      <c r="D72" s="145">
        <v>0</v>
      </c>
      <c r="E72" s="169">
        <v>3937</v>
      </c>
      <c r="F72" s="169">
        <v>1063</v>
      </c>
      <c r="G72" s="717">
        <v>5000</v>
      </c>
      <c r="H72" s="178"/>
    </row>
    <row r="73" spans="1:8" s="143" customFormat="1" ht="19.5" customHeight="1" thickBot="1">
      <c r="A73" s="616" t="s">
        <v>285</v>
      </c>
      <c r="B73" s="173">
        <v>157800</v>
      </c>
      <c r="C73" s="173">
        <v>37520</v>
      </c>
      <c r="D73" s="173">
        <v>195320</v>
      </c>
      <c r="E73" s="173">
        <v>143183</v>
      </c>
      <c r="F73" s="173">
        <v>32892</v>
      </c>
      <c r="G73" s="720">
        <v>176075</v>
      </c>
      <c r="H73" s="154"/>
    </row>
    <row r="74" spans="1:7" ht="28.5" customHeight="1" thickBot="1">
      <c r="A74" s="618" t="s">
        <v>327</v>
      </c>
      <c r="B74" s="181">
        <v>218199</v>
      </c>
      <c r="C74" s="181">
        <v>54121</v>
      </c>
      <c r="D74" s="181">
        <v>272320</v>
      </c>
      <c r="E74" s="181">
        <v>211770</v>
      </c>
      <c r="F74" s="181">
        <v>52386</v>
      </c>
      <c r="G74" s="738">
        <v>264156</v>
      </c>
    </row>
    <row r="75" spans="1:7" ht="19.5" customHeight="1" thickTop="1">
      <c r="A75" s="641" t="s">
        <v>328</v>
      </c>
      <c r="B75" s="642"/>
      <c r="C75" s="642"/>
      <c r="D75" s="642"/>
      <c r="E75" s="642"/>
      <c r="F75" s="642"/>
      <c r="G75" s="643"/>
    </row>
    <row r="76" spans="1:8" s="138" customFormat="1" ht="19.5" customHeight="1">
      <c r="A76" s="612" t="s">
        <v>329</v>
      </c>
      <c r="B76" s="527"/>
      <c r="C76" s="527"/>
      <c r="D76" s="528"/>
      <c r="E76" s="168"/>
      <c r="F76" s="168"/>
      <c r="G76" s="739"/>
      <c r="H76" s="178"/>
    </row>
    <row r="77" spans="1:7" ht="19.5" customHeight="1">
      <c r="A77" s="619" t="s">
        <v>330</v>
      </c>
      <c r="B77" s="519">
        <v>3150</v>
      </c>
      <c r="C77" s="145">
        <v>850</v>
      </c>
      <c r="D77" s="169">
        <v>4000</v>
      </c>
      <c r="E77" s="519">
        <v>3150</v>
      </c>
      <c r="F77" s="145">
        <v>850</v>
      </c>
      <c r="G77" s="717">
        <v>4000</v>
      </c>
    </row>
    <row r="78" spans="1:8" s="168" customFormat="1" ht="30" customHeight="1">
      <c r="A78" s="376" t="s">
        <v>582</v>
      </c>
      <c r="B78" s="157">
        <v>15748</v>
      </c>
      <c r="C78" s="157">
        <v>4252</v>
      </c>
      <c r="D78" s="169">
        <v>20000</v>
      </c>
      <c r="E78" s="157">
        <v>0</v>
      </c>
      <c r="F78" s="157">
        <v>0</v>
      </c>
      <c r="G78" s="717">
        <v>0</v>
      </c>
      <c r="H78" s="178"/>
    </row>
    <row r="79" spans="1:7" ht="30" customHeight="1">
      <c r="A79" s="376" t="s">
        <v>494</v>
      </c>
      <c r="B79" s="169">
        <v>9449</v>
      </c>
      <c r="C79" s="169">
        <v>2551</v>
      </c>
      <c r="D79" s="183">
        <v>12000</v>
      </c>
      <c r="E79" s="169">
        <v>9449</v>
      </c>
      <c r="F79" s="169">
        <v>2551</v>
      </c>
      <c r="G79" s="739">
        <v>12000</v>
      </c>
    </row>
    <row r="80" spans="1:7" ht="19.5" customHeight="1">
      <c r="A80" s="619" t="s">
        <v>495</v>
      </c>
      <c r="B80" s="169">
        <v>1460</v>
      </c>
      <c r="C80" s="169">
        <v>540</v>
      </c>
      <c r="D80" s="183">
        <v>2000</v>
      </c>
      <c r="E80" s="169">
        <v>1460</v>
      </c>
      <c r="F80" s="169">
        <v>540</v>
      </c>
      <c r="G80" s="739">
        <v>2000</v>
      </c>
    </row>
    <row r="81" spans="1:7" ht="30" customHeight="1">
      <c r="A81" s="619" t="s">
        <v>724</v>
      </c>
      <c r="B81" s="177">
        <v>1181</v>
      </c>
      <c r="C81" s="176">
        <v>319</v>
      </c>
      <c r="D81" s="183">
        <v>1500</v>
      </c>
      <c r="E81" s="177">
        <v>1181</v>
      </c>
      <c r="F81" s="176">
        <v>319</v>
      </c>
      <c r="G81" s="739">
        <v>1500</v>
      </c>
    </row>
    <row r="82" spans="1:7" ht="19.5" customHeight="1">
      <c r="A82" s="619" t="s">
        <v>725</v>
      </c>
      <c r="B82" s="169">
        <v>11811</v>
      </c>
      <c r="C82" s="145">
        <v>3189</v>
      </c>
      <c r="D82" s="183">
        <v>15000</v>
      </c>
      <c r="E82" s="169">
        <v>11811</v>
      </c>
      <c r="F82" s="145">
        <v>3189</v>
      </c>
      <c r="G82" s="739">
        <v>15000</v>
      </c>
    </row>
    <row r="83" spans="1:7" ht="19.5" customHeight="1">
      <c r="A83" s="619" t="s">
        <v>496</v>
      </c>
      <c r="B83" s="183">
        <v>7874</v>
      </c>
      <c r="C83" s="182">
        <v>2126</v>
      </c>
      <c r="D83" s="183">
        <v>10000</v>
      </c>
      <c r="E83" s="183">
        <v>77</v>
      </c>
      <c r="F83" s="182">
        <v>21</v>
      </c>
      <c r="G83" s="739">
        <v>98</v>
      </c>
    </row>
    <row r="84" spans="1:7" ht="19.5" customHeight="1">
      <c r="A84" s="619" t="s">
        <v>497</v>
      </c>
      <c r="B84" s="183">
        <v>5120</v>
      </c>
      <c r="C84" s="182">
        <v>1380</v>
      </c>
      <c r="D84" s="183">
        <v>6500</v>
      </c>
      <c r="E84" s="183">
        <v>3300</v>
      </c>
      <c r="F84" s="182">
        <v>891</v>
      </c>
      <c r="G84" s="739">
        <v>4191</v>
      </c>
    </row>
    <row r="85" spans="1:7" ht="19.5" customHeight="1">
      <c r="A85" s="619" t="s">
        <v>726</v>
      </c>
      <c r="B85" s="183">
        <v>14173</v>
      </c>
      <c r="C85" s="182">
        <v>3827</v>
      </c>
      <c r="D85" s="183">
        <v>18000</v>
      </c>
      <c r="E85" s="183">
        <v>14156</v>
      </c>
      <c r="F85" s="182">
        <v>3822</v>
      </c>
      <c r="G85" s="739">
        <v>17978</v>
      </c>
    </row>
    <row r="86" spans="1:7" ht="30">
      <c r="A86" s="376" t="s">
        <v>789</v>
      </c>
      <c r="B86" s="555">
        <v>0</v>
      </c>
      <c r="C86" s="157">
        <v>0</v>
      </c>
      <c r="D86" s="179">
        <v>0</v>
      </c>
      <c r="E86" s="183">
        <v>987</v>
      </c>
      <c r="F86" s="182">
        <v>267</v>
      </c>
      <c r="G86" s="739">
        <v>1254</v>
      </c>
    </row>
    <row r="87" spans="1:7" ht="30">
      <c r="A87" s="376" t="s">
        <v>790</v>
      </c>
      <c r="B87" s="555">
        <v>0</v>
      </c>
      <c r="C87" s="157">
        <v>0</v>
      </c>
      <c r="D87" s="179">
        <v>0</v>
      </c>
      <c r="E87" s="183">
        <v>260</v>
      </c>
      <c r="F87" s="182">
        <v>70</v>
      </c>
      <c r="G87" s="739">
        <v>330</v>
      </c>
    </row>
    <row r="88" spans="1:7" ht="30">
      <c r="A88" s="613" t="s">
        <v>791</v>
      </c>
      <c r="B88" s="555">
        <v>0</v>
      </c>
      <c r="C88" s="157">
        <v>0</v>
      </c>
      <c r="D88" s="179">
        <v>0</v>
      </c>
      <c r="E88" s="183">
        <v>4149</v>
      </c>
      <c r="F88" s="182">
        <v>1120</v>
      </c>
      <c r="G88" s="739">
        <v>5269</v>
      </c>
    </row>
    <row r="89" spans="1:7" ht="30">
      <c r="A89" s="613" t="s">
        <v>792</v>
      </c>
      <c r="B89" s="555">
        <v>0</v>
      </c>
      <c r="C89" s="157">
        <v>0</v>
      </c>
      <c r="D89" s="179">
        <v>0</v>
      </c>
      <c r="E89" s="183">
        <v>12991</v>
      </c>
      <c r="F89" s="182">
        <v>3508</v>
      </c>
      <c r="G89" s="739">
        <v>16499</v>
      </c>
    </row>
    <row r="90" spans="1:7" ht="30">
      <c r="A90" s="620" t="s">
        <v>793</v>
      </c>
      <c r="B90" s="555">
        <v>0</v>
      </c>
      <c r="C90" s="157">
        <v>0</v>
      </c>
      <c r="D90" s="179">
        <v>0</v>
      </c>
      <c r="E90" s="183">
        <v>1236</v>
      </c>
      <c r="F90" s="182">
        <v>334</v>
      </c>
      <c r="G90" s="739">
        <v>1570</v>
      </c>
    </row>
    <row r="91" spans="1:7" ht="30">
      <c r="A91" s="620" t="s">
        <v>830</v>
      </c>
      <c r="B91" s="555">
        <v>0</v>
      </c>
      <c r="C91" s="157">
        <v>0</v>
      </c>
      <c r="D91" s="179">
        <v>0</v>
      </c>
      <c r="E91" s="183">
        <v>6000</v>
      </c>
      <c r="F91" s="182">
        <v>1620</v>
      </c>
      <c r="G91" s="739">
        <v>7620</v>
      </c>
    </row>
    <row r="92" spans="1:7" ht="15">
      <c r="A92" s="620" t="s">
        <v>831</v>
      </c>
      <c r="B92" s="555">
        <v>0</v>
      </c>
      <c r="C92" s="157">
        <v>0</v>
      </c>
      <c r="D92" s="179">
        <v>0</v>
      </c>
      <c r="E92" s="183">
        <v>4000</v>
      </c>
      <c r="F92" s="182">
        <v>1080</v>
      </c>
      <c r="G92" s="739">
        <v>5080</v>
      </c>
    </row>
    <row r="93" spans="1:7" ht="30">
      <c r="A93" s="620" t="s">
        <v>832</v>
      </c>
      <c r="B93" s="555">
        <v>0</v>
      </c>
      <c r="C93" s="157">
        <v>0</v>
      </c>
      <c r="D93" s="179">
        <v>0</v>
      </c>
      <c r="E93" s="183">
        <v>2000</v>
      </c>
      <c r="F93" s="182">
        <v>540</v>
      </c>
      <c r="G93" s="739">
        <v>2540</v>
      </c>
    </row>
    <row r="94" spans="1:7" ht="15">
      <c r="A94" s="620" t="s">
        <v>833</v>
      </c>
      <c r="B94" s="555">
        <v>0</v>
      </c>
      <c r="C94" s="157">
        <v>0</v>
      </c>
      <c r="D94" s="179">
        <v>0</v>
      </c>
      <c r="E94" s="183">
        <v>6960</v>
      </c>
      <c r="F94" s="182">
        <v>1879</v>
      </c>
      <c r="G94" s="739">
        <v>8839</v>
      </c>
    </row>
    <row r="95" spans="1:7" ht="15">
      <c r="A95" s="620" t="s">
        <v>834</v>
      </c>
      <c r="B95" s="555">
        <v>0</v>
      </c>
      <c r="C95" s="157">
        <v>0</v>
      </c>
      <c r="D95" s="179">
        <v>0</v>
      </c>
      <c r="E95" s="183">
        <v>5687</v>
      </c>
      <c r="F95" s="182">
        <v>1535</v>
      </c>
      <c r="G95" s="739">
        <v>7222</v>
      </c>
    </row>
    <row r="96" spans="1:8" s="138" customFormat="1" ht="19.5" customHeight="1" thickBot="1">
      <c r="A96" s="621" t="s">
        <v>285</v>
      </c>
      <c r="B96" s="184">
        <v>54218</v>
      </c>
      <c r="C96" s="185">
        <v>14782</v>
      </c>
      <c r="D96" s="184">
        <v>69000</v>
      </c>
      <c r="E96" s="184">
        <v>73106</v>
      </c>
      <c r="F96" s="185">
        <v>19884</v>
      </c>
      <c r="G96" s="740">
        <v>92990</v>
      </c>
      <c r="H96" s="178"/>
    </row>
    <row r="97" spans="1:8" s="138" customFormat="1" ht="19.5" customHeight="1">
      <c r="A97" s="1271" t="s">
        <v>331</v>
      </c>
      <c r="B97" s="1272"/>
      <c r="C97" s="1272"/>
      <c r="D97" s="1273"/>
      <c r="E97" s="520"/>
      <c r="F97" s="520"/>
      <c r="G97" s="741"/>
      <c r="H97" s="178"/>
    </row>
    <row r="98" spans="1:8" s="153" customFormat="1" ht="19.5" customHeight="1">
      <c r="A98" s="588" t="s">
        <v>587</v>
      </c>
      <c r="B98" s="177">
        <v>15748</v>
      </c>
      <c r="C98" s="147">
        <v>4252</v>
      </c>
      <c r="D98" s="175">
        <v>20000</v>
      </c>
      <c r="E98" s="177">
        <v>15748</v>
      </c>
      <c r="F98" s="147">
        <v>4252</v>
      </c>
      <c r="G98" s="718">
        <v>20000</v>
      </c>
      <c r="H98" s="1274"/>
    </row>
    <row r="99" spans="1:8" s="153" customFormat="1" ht="19.5" customHeight="1">
      <c r="A99" s="588" t="s">
        <v>684</v>
      </c>
      <c r="B99" s="146">
        <v>3150</v>
      </c>
      <c r="C99" s="147">
        <v>850</v>
      </c>
      <c r="D99" s="175">
        <v>4000</v>
      </c>
      <c r="E99" s="146">
        <v>2640</v>
      </c>
      <c r="F99" s="147">
        <v>712</v>
      </c>
      <c r="G99" s="718">
        <v>3352</v>
      </c>
      <c r="H99" s="1274"/>
    </row>
    <row r="100" spans="1:8" s="153" customFormat="1" ht="19.5" customHeight="1">
      <c r="A100" s="376" t="s">
        <v>498</v>
      </c>
      <c r="B100" s="177">
        <v>2756</v>
      </c>
      <c r="C100" s="145">
        <v>744</v>
      </c>
      <c r="D100" s="175">
        <v>3500</v>
      </c>
      <c r="E100" s="177">
        <v>1967</v>
      </c>
      <c r="F100" s="145">
        <v>531</v>
      </c>
      <c r="G100" s="718">
        <v>2498</v>
      </c>
      <c r="H100" s="1274"/>
    </row>
    <row r="101" spans="1:8" s="153" customFormat="1" ht="19.5" customHeight="1">
      <c r="A101" s="376" t="s">
        <v>727</v>
      </c>
      <c r="B101" s="169">
        <v>11811</v>
      </c>
      <c r="C101" s="145">
        <v>3189</v>
      </c>
      <c r="D101" s="175">
        <v>15000</v>
      </c>
      <c r="E101" s="169">
        <v>11533</v>
      </c>
      <c r="F101" s="145">
        <v>3114</v>
      </c>
      <c r="G101" s="718">
        <v>14647</v>
      </c>
      <c r="H101" s="1274"/>
    </row>
    <row r="102" spans="1:8" s="153" customFormat="1" ht="19.5" customHeight="1">
      <c r="A102" s="376" t="s">
        <v>562</v>
      </c>
      <c r="B102" s="169">
        <v>12598</v>
      </c>
      <c r="C102" s="145">
        <v>3402</v>
      </c>
      <c r="D102" s="175">
        <v>16000</v>
      </c>
      <c r="E102" s="169">
        <v>13604</v>
      </c>
      <c r="F102" s="145">
        <v>3673</v>
      </c>
      <c r="G102" s="718">
        <v>17277</v>
      </c>
      <c r="H102" s="178"/>
    </row>
    <row r="103" spans="1:8" s="153" customFormat="1" ht="19.5" customHeight="1">
      <c r="A103" s="376" t="s">
        <v>583</v>
      </c>
      <c r="B103" s="146">
        <v>2362</v>
      </c>
      <c r="C103" s="147">
        <v>638</v>
      </c>
      <c r="D103" s="175">
        <v>3000</v>
      </c>
      <c r="E103" s="146">
        <v>3025</v>
      </c>
      <c r="F103" s="147">
        <v>818</v>
      </c>
      <c r="G103" s="718">
        <v>3843</v>
      </c>
      <c r="H103" s="178"/>
    </row>
    <row r="104" spans="1:8" s="153" customFormat="1" ht="19.5" customHeight="1">
      <c r="A104" s="376" t="s">
        <v>728</v>
      </c>
      <c r="B104" s="146">
        <v>7874</v>
      </c>
      <c r="C104" s="147">
        <v>2126</v>
      </c>
      <c r="D104" s="145">
        <v>10000</v>
      </c>
      <c r="E104" s="146">
        <v>10083</v>
      </c>
      <c r="F104" s="147">
        <v>2722</v>
      </c>
      <c r="G104" s="719">
        <v>12805</v>
      </c>
      <c r="H104" s="178"/>
    </row>
    <row r="105" spans="1:8" s="153" customFormat="1" ht="19.5" customHeight="1">
      <c r="A105" s="376" t="s">
        <v>741</v>
      </c>
      <c r="B105" s="146">
        <v>3937</v>
      </c>
      <c r="C105" s="147">
        <v>1063</v>
      </c>
      <c r="D105" s="145">
        <v>5000</v>
      </c>
      <c r="E105" s="146">
        <v>4783</v>
      </c>
      <c r="F105" s="147">
        <v>1291</v>
      </c>
      <c r="G105" s="719">
        <v>6074</v>
      </c>
      <c r="H105" s="178"/>
    </row>
    <row r="106" spans="1:8" s="153" customFormat="1" ht="19.5" customHeight="1">
      <c r="A106" s="376" t="s">
        <v>754</v>
      </c>
      <c r="B106" s="555">
        <v>0</v>
      </c>
      <c r="C106" s="157">
        <v>0</v>
      </c>
      <c r="D106" s="179">
        <v>0</v>
      </c>
      <c r="E106" s="146">
        <v>1242</v>
      </c>
      <c r="F106" s="147">
        <v>335</v>
      </c>
      <c r="G106" s="719">
        <v>1577</v>
      </c>
      <c r="H106" s="178"/>
    </row>
    <row r="107" spans="1:8" s="153" customFormat="1" ht="19.5" customHeight="1">
      <c r="A107" s="376" t="s">
        <v>755</v>
      </c>
      <c r="B107" s="555">
        <v>0</v>
      </c>
      <c r="C107" s="157">
        <v>0</v>
      </c>
      <c r="D107" s="179">
        <v>0</v>
      </c>
      <c r="E107" s="146">
        <v>554</v>
      </c>
      <c r="F107" s="147">
        <v>149</v>
      </c>
      <c r="G107" s="719">
        <v>703</v>
      </c>
      <c r="H107" s="178"/>
    </row>
    <row r="108" spans="1:8" s="153" customFormat="1" ht="19.5" customHeight="1">
      <c r="A108" s="376" t="s">
        <v>802</v>
      </c>
      <c r="B108" s="555">
        <v>0</v>
      </c>
      <c r="C108" s="157">
        <v>0</v>
      </c>
      <c r="D108" s="179">
        <v>0</v>
      </c>
      <c r="E108" s="146">
        <v>3550</v>
      </c>
      <c r="F108" s="147">
        <v>958</v>
      </c>
      <c r="G108" s="719">
        <v>4508</v>
      </c>
      <c r="H108" s="178"/>
    </row>
    <row r="109" spans="1:8" s="153" customFormat="1" ht="19.5" customHeight="1">
      <c r="A109" s="376" t="s">
        <v>756</v>
      </c>
      <c r="B109" s="555">
        <v>0</v>
      </c>
      <c r="C109" s="157">
        <v>0</v>
      </c>
      <c r="D109" s="179">
        <v>0</v>
      </c>
      <c r="E109" s="146">
        <v>315</v>
      </c>
      <c r="F109" s="147">
        <v>85</v>
      </c>
      <c r="G109" s="719">
        <v>400</v>
      </c>
      <c r="H109" s="178"/>
    </row>
    <row r="110" spans="1:8" s="143" customFormat="1" ht="19.5" customHeight="1" thickBot="1">
      <c r="A110" s="616" t="s">
        <v>285</v>
      </c>
      <c r="B110" s="173">
        <v>60236</v>
      </c>
      <c r="C110" s="149">
        <v>16264</v>
      </c>
      <c r="D110" s="173">
        <v>76500</v>
      </c>
      <c r="E110" s="173">
        <v>69044</v>
      </c>
      <c r="F110" s="149">
        <v>18640</v>
      </c>
      <c r="G110" s="720">
        <v>87684</v>
      </c>
      <c r="H110" s="154"/>
    </row>
    <row r="111" spans="1:8" s="138" customFormat="1" ht="19.5" customHeight="1" hidden="1">
      <c r="A111" s="1271" t="s">
        <v>323</v>
      </c>
      <c r="B111" s="1272"/>
      <c r="C111" s="1272"/>
      <c r="D111" s="1272"/>
      <c r="E111" s="168"/>
      <c r="F111" s="168"/>
      <c r="G111" s="742"/>
      <c r="H111" s="178"/>
    </row>
    <row r="112" spans="1:8" s="153" customFormat="1" ht="19.5" customHeight="1" hidden="1">
      <c r="A112" s="376"/>
      <c r="B112" s="169">
        <v>0</v>
      </c>
      <c r="C112" s="145">
        <v>0</v>
      </c>
      <c r="D112" s="145">
        <v>0</v>
      </c>
      <c r="E112" s="169">
        <v>0</v>
      </c>
      <c r="F112" s="145">
        <v>0</v>
      </c>
      <c r="G112" s="717">
        <v>0</v>
      </c>
      <c r="H112" s="152"/>
    </row>
    <row r="113" spans="1:8" s="143" customFormat="1" ht="19.5" customHeight="1" hidden="1" thickBot="1">
      <c r="A113" s="616" t="s">
        <v>285</v>
      </c>
      <c r="B113" s="173">
        <v>0</v>
      </c>
      <c r="C113" s="149">
        <v>0</v>
      </c>
      <c r="D113" s="149">
        <v>0</v>
      </c>
      <c r="E113" s="173">
        <v>0</v>
      </c>
      <c r="F113" s="149">
        <v>0</v>
      </c>
      <c r="G113" s="720">
        <v>0</v>
      </c>
      <c r="H113" s="154"/>
    </row>
    <row r="114" spans="1:8" s="143" customFormat="1" ht="19.5" customHeight="1">
      <c r="A114" s="1250" t="s">
        <v>499</v>
      </c>
      <c r="B114" s="1251"/>
      <c r="C114" s="1251"/>
      <c r="D114" s="1251"/>
      <c r="E114" s="1251"/>
      <c r="F114" s="1251"/>
      <c r="G114" s="1252"/>
      <c r="H114" s="154"/>
    </row>
    <row r="115" spans="1:8" s="143" customFormat="1" ht="15.75">
      <c r="A115" s="376" t="s">
        <v>500</v>
      </c>
      <c r="B115" s="516">
        <v>1968</v>
      </c>
      <c r="C115" s="517">
        <v>532</v>
      </c>
      <c r="D115" s="145">
        <v>2500</v>
      </c>
      <c r="E115" s="516">
        <v>1968</v>
      </c>
      <c r="F115" s="517">
        <v>532</v>
      </c>
      <c r="G115" s="743">
        <v>2500</v>
      </c>
      <c r="H115" s="154"/>
    </row>
    <row r="116" spans="1:8" s="143" customFormat="1" ht="15.75">
      <c r="A116" s="376" t="s">
        <v>584</v>
      </c>
      <c r="B116" s="521">
        <v>1181</v>
      </c>
      <c r="C116" s="522">
        <v>319</v>
      </c>
      <c r="D116" s="145">
        <v>1500</v>
      </c>
      <c r="E116" s="521">
        <v>1181</v>
      </c>
      <c r="F116" s="522">
        <v>319</v>
      </c>
      <c r="G116" s="743">
        <v>1500</v>
      </c>
      <c r="H116" s="154"/>
    </row>
    <row r="117" spans="1:8" s="143" customFormat="1" ht="15.75">
      <c r="A117" s="376" t="s">
        <v>624</v>
      </c>
      <c r="B117" s="179">
        <v>7874</v>
      </c>
      <c r="C117" s="179">
        <v>2126</v>
      </c>
      <c r="D117" s="145">
        <v>10000</v>
      </c>
      <c r="E117" s="179">
        <v>0</v>
      </c>
      <c r="F117" s="179">
        <v>0</v>
      </c>
      <c r="G117" s="743">
        <v>0</v>
      </c>
      <c r="H117" s="154"/>
    </row>
    <row r="118" spans="1:8" s="143" customFormat="1" ht="15.75">
      <c r="A118" s="376" t="s">
        <v>690</v>
      </c>
      <c r="B118" s="523">
        <v>394</v>
      </c>
      <c r="C118" s="179">
        <v>106</v>
      </c>
      <c r="D118" s="145">
        <v>500</v>
      </c>
      <c r="E118" s="523">
        <v>394</v>
      </c>
      <c r="F118" s="179">
        <v>106</v>
      </c>
      <c r="G118" s="743">
        <v>500</v>
      </c>
      <c r="H118" s="154"/>
    </row>
    <row r="119" spans="1:8" s="143" customFormat="1" ht="15.75">
      <c r="A119" s="376" t="s">
        <v>501</v>
      </c>
      <c r="B119" s="146">
        <v>3937</v>
      </c>
      <c r="C119" s="147">
        <v>1063</v>
      </c>
      <c r="D119" s="145">
        <v>5000</v>
      </c>
      <c r="E119" s="146">
        <v>3937</v>
      </c>
      <c r="F119" s="147">
        <v>1063</v>
      </c>
      <c r="G119" s="743">
        <v>5000</v>
      </c>
      <c r="H119" s="154"/>
    </row>
    <row r="120" spans="1:8" s="143" customFormat="1" ht="19.5" customHeight="1" thickBot="1">
      <c r="A120" s="616" t="s">
        <v>285</v>
      </c>
      <c r="B120" s="524">
        <v>15354</v>
      </c>
      <c r="C120" s="524">
        <v>4146</v>
      </c>
      <c r="D120" s="186">
        <v>19500</v>
      </c>
      <c r="E120" s="744">
        <v>15354</v>
      </c>
      <c r="F120" s="744">
        <v>4146</v>
      </c>
      <c r="G120" s="743">
        <v>19500</v>
      </c>
      <c r="H120" s="154"/>
    </row>
    <row r="121" spans="1:8" s="172" customFormat="1" ht="19.5" customHeight="1">
      <c r="A121" s="1266" t="s">
        <v>326</v>
      </c>
      <c r="B121" s="1267"/>
      <c r="C121" s="1267"/>
      <c r="D121" s="1267"/>
      <c r="E121" s="1268"/>
      <c r="F121" s="1268"/>
      <c r="G121" s="1269"/>
      <c r="H121" s="438"/>
    </row>
    <row r="122" spans="1:8" s="138" customFormat="1" ht="15">
      <c r="A122" s="376" t="s">
        <v>502</v>
      </c>
      <c r="B122" s="177">
        <v>19685</v>
      </c>
      <c r="C122" s="179">
        <v>5315</v>
      </c>
      <c r="D122" s="179">
        <v>25000</v>
      </c>
      <c r="E122" s="177">
        <v>18898</v>
      </c>
      <c r="F122" s="179">
        <v>5102</v>
      </c>
      <c r="G122" s="745">
        <v>24000</v>
      </c>
      <c r="H122" s="178"/>
    </row>
    <row r="123" spans="1:8" s="138" customFormat="1" ht="15">
      <c r="A123" s="376" t="s">
        <v>503</v>
      </c>
      <c r="B123" s="169">
        <v>4724</v>
      </c>
      <c r="C123" s="169">
        <v>1276</v>
      </c>
      <c r="D123" s="179">
        <v>6000</v>
      </c>
      <c r="E123" s="169">
        <v>4567</v>
      </c>
      <c r="F123" s="169">
        <v>1233</v>
      </c>
      <c r="G123" s="745">
        <v>5800</v>
      </c>
      <c r="H123" s="178"/>
    </row>
    <row r="124" spans="1:8" s="138" customFormat="1" ht="15">
      <c r="A124" s="376" t="s">
        <v>585</v>
      </c>
      <c r="B124" s="169">
        <v>6300</v>
      </c>
      <c r="C124" s="169">
        <v>1700</v>
      </c>
      <c r="D124" s="179">
        <v>8000</v>
      </c>
      <c r="E124" s="169">
        <v>6300</v>
      </c>
      <c r="F124" s="169">
        <v>1700</v>
      </c>
      <c r="G124" s="745">
        <v>8000</v>
      </c>
      <c r="H124" s="178"/>
    </row>
    <row r="125" spans="1:8" s="138" customFormat="1" ht="15">
      <c r="A125" s="376" t="s">
        <v>703</v>
      </c>
      <c r="B125" s="175">
        <v>1968</v>
      </c>
      <c r="C125" s="169">
        <v>532</v>
      </c>
      <c r="D125" s="179">
        <v>2500</v>
      </c>
      <c r="E125" s="175">
        <v>1968</v>
      </c>
      <c r="F125" s="169">
        <v>532</v>
      </c>
      <c r="G125" s="745">
        <v>2500</v>
      </c>
      <c r="H125" s="178"/>
    </row>
    <row r="126" spans="1:8" s="138" customFormat="1" ht="15">
      <c r="A126" s="376" t="s">
        <v>504</v>
      </c>
      <c r="B126" s="177">
        <v>1181</v>
      </c>
      <c r="C126" s="179">
        <v>319</v>
      </c>
      <c r="D126" s="179">
        <v>1500</v>
      </c>
      <c r="E126" s="177">
        <v>1181</v>
      </c>
      <c r="F126" s="179">
        <v>319</v>
      </c>
      <c r="G126" s="745">
        <v>1500</v>
      </c>
      <c r="H126" s="178"/>
    </row>
    <row r="127" spans="1:8" s="138" customFormat="1" ht="15">
      <c r="A127" s="376" t="s">
        <v>559</v>
      </c>
      <c r="B127" s="169">
        <v>2362</v>
      </c>
      <c r="C127" s="169">
        <v>638</v>
      </c>
      <c r="D127" s="145">
        <v>3000</v>
      </c>
      <c r="E127" s="169">
        <v>2362</v>
      </c>
      <c r="F127" s="169">
        <v>638</v>
      </c>
      <c r="G127" s="717">
        <v>3000</v>
      </c>
      <c r="H127" s="178"/>
    </row>
    <row r="128" spans="1:8" s="138" customFormat="1" ht="15">
      <c r="A128" s="376" t="s">
        <v>686</v>
      </c>
      <c r="B128" s="169">
        <v>1575</v>
      </c>
      <c r="C128" s="169">
        <v>425</v>
      </c>
      <c r="D128" s="145">
        <v>2000</v>
      </c>
      <c r="E128" s="169">
        <v>1575</v>
      </c>
      <c r="F128" s="169">
        <v>425</v>
      </c>
      <c r="G128" s="717">
        <v>2000</v>
      </c>
      <c r="H128" s="178"/>
    </row>
    <row r="129" spans="1:8" s="138" customFormat="1" ht="15">
      <c r="A129" s="376" t="s">
        <v>567</v>
      </c>
      <c r="B129" s="169">
        <v>1575</v>
      </c>
      <c r="C129" s="169">
        <v>425</v>
      </c>
      <c r="D129" s="145">
        <v>2000</v>
      </c>
      <c r="E129" s="169">
        <v>1575</v>
      </c>
      <c r="F129" s="169">
        <v>425</v>
      </c>
      <c r="G129" s="717">
        <v>2000</v>
      </c>
      <c r="H129" s="178"/>
    </row>
    <row r="130" spans="1:8" s="138" customFormat="1" ht="15">
      <c r="A130" s="376" t="s">
        <v>630</v>
      </c>
      <c r="B130" s="169">
        <v>11811</v>
      </c>
      <c r="C130" s="169">
        <v>3189</v>
      </c>
      <c r="D130" s="145">
        <v>15000</v>
      </c>
      <c r="E130" s="169">
        <v>11811</v>
      </c>
      <c r="F130" s="169">
        <v>3189</v>
      </c>
      <c r="G130" s="717">
        <v>15000</v>
      </c>
      <c r="H130" s="178"/>
    </row>
    <row r="131" spans="1:8" s="138" customFormat="1" ht="15">
      <c r="A131" s="376" t="s">
        <v>632</v>
      </c>
      <c r="B131" s="169">
        <v>11811</v>
      </c>
      <c r="C131" s="169">
        <v>3189</v>
      </c>
      <c r="D131" s="145">
        <v>15000</v>
      </c>
      <c r="E131" s="169">
        <v>11811</v>
      </c>
      <c r="F131" s="169">
        <v>3189</v>
      </c>
      <c r="G131" s="717">
        <v>15000</v>
      </c>
      <c r="H131" s="178"/>
    </row>
    <row r="132" spans="1:8" s="138" customFormat="1" ht="17.25" customHeight="1">
      <c r="A132" s="376" t="s">
        <v>752</v>
      </c>
      <c r="B132" s="169">
        <v>0</v>
      </c>
      <c r="C132" s="169">
        <v>0</v>
      </c>
      <c r="D132" s="145">
        <v>0</v>
      </c>
      <c r="E132" s="169">
        <v>0</v>
      </c>
      <c r="F132" s="169">
        <v>0</v>
      </c>
      <c r="G132" s="717">
        <v>0</v>
      </c>
      <c r="H132" s="178"/>
    </row>
    <row r="133" spans="1:8" s="138" customFormat="1" ht="17.25" customHeight="1">
      <c r="A133" s="376" t="s">
        <v>720</v>
      </c>
      <c r="B133" s="169">
        <v>1575</v>
      </c>
      <c r="C133" s="169">
        <v>425</v>
      </c>
      <c r="D133" s="145">
        <v>2000</v>
      </c>
      <c r="E133" s="169">
        <v>1575</v>
      </c>
      <c r="F133" s="169">
        <v>425</v>
      </c>
      <c r="G133" s="717">
        <v>2000</v>
      </c>
      <c r="H133" s="178"/>
    </row>
    <row r="134" spans="1:8" s="138" customFormat="1" ht="17.25" customHeight="1">
      <c r="A134" s="376" t="s">
        <v>705</v>
      </c>
      <c r="B134" s="169">
        <v>2362</v>
      </c>
      <c r="C134" s="169">
        <v>638</v>
      </c>
      <c r="D134" s="145">
        <v>3000</v>
      </c>
      <c r="E134" s="169">
        <v>2362</v>
      </c>
      <c r="F134" s="169">
        <v>638</v>
      </c>
      <c r="G134" s="717">
        <v>3000</v>
      </c>
      <c r="H134" s="178"/>
    </row>
    <row r="135" spans="1:8" s="138" customFormat="1" ht="15">
      <c r="A135" s="376" t="s">
        <v>819</v>
      </c>
      <c r="B135" s="169">
        <v>0</v>
      </c>
      <c r="C135" s="169">
        <v>0</v>
      </c>
      <c r="D135" s="145">
        <v>0</v>
      </c>
      <c r="E135" s="169">
        <v>0</v>
      </c>
      <c r="F135" s="169">
        <v>0</v>
      </c>
      <c r="G135" s="717">
        <v>0</v>
      </c>
      <c r="H135" s="178"/>
    </row>
    <row r="136" spans="1:8" s="168" customFormat="1" ht="15">
      <c r="A136" s="376" t="s">
        <v>820</v>
      </c>
      <c r="B136" s="555">
        <v>0</v>
      </c>
      <c r="C136" s="157">
        <v>0</v>
      </c>
      <c r="D136" s="179">
        <v>0</v>
      </c>
      <c r="E136" s="177">
        <v>0</v>
      </c>
      <c r="F136" s="176">
        <v>0</v>
      </c>
      <c r="G136" s="723">
        <v>0</v>
      </c>
      <c r="H136" s="178"/>
    </row>
    <row r="137" spans="1:8" s="138" customFormat="1" ht="15">
      <c r="A137" s="376" t="s">
        <v>822</v>
      </c>
      <c r="B137" s="169">
        <v>0</v>
      </c>
      <c r="C137" s="169">
        <v>0</v>
      </c>
      <c r="D137" s="145">
        <v>0</v>
      </c>
      <c r="E137" s="169">
        <v>2756</v>
      </c>
      <c r="F137" s="169">
        <v>744</v>
      </c>
      <c r="G137" s="717">
        <v>3500</v>
      </c>
      <c r="H137" s="178"/>
    </row>
    <row r="138" spans="1:8" s="138" customFormat="1" ht="17.25" customHeight="1">
      <c r="A138" s="376" t="s">
        <v>823</v>
      </c>
      <c r="B138" s="169">
        <v>0</v>
      </c>
      <c r="C138" s="169">
        <v>0</v>
      </c>
      <c r="D138" s="145">
        <v>0</v>
      </c>
      <c r="E138" s="169">
        <v>0</v>
      </c>
      <c r="F138" s="169">
        <v>0</v>
      </c>
      <c r="G138" s="717">
        <v>0</v>
      </c>
      <c r="H138" s="178"/>
    </row>
    <row r="139" spans="1:8" s="138" customFormat="1" ht="30">
      <c r="A139" s="376" t="s">
        <v>844</v>
      </c>
      <c r="B139" s="169">
        <v>0</v>
      </c>
      <c r="C139" s="169">
        <v>0</v>
      </c>
      <c r="D139" s="145">
        <v>0</v>
      </c>
      <c r="E139" s="169">
        <v>2715</v>
      </c>
      <c r="F139" s="169">
        <v>732</v>
      </c>
      <c r="G139" s="717">
        <v>3447</v>
      </c>
      <c r="H139" s="178"/>
    </row>
    <row r="140" spans="1:8" s="138" customFormat="1" ht="17.25" customHeight="1">
      <c r="A140" s="376" t="s">
        <v>824</v>
      </c>
      <c r="B140" s="169">
        <v>0</v>
      </c>
      <c r="C140" s="169">
        <v>0</v>
      </c>
      <c r="D140" s="145">
        <v>0</v>
      </c>
      <c r="E140" s="169">
        <v>4293</v>
      </c>
      <c r="F140" s="169">
        <v>1159</v>
      </c>
      <c r="G140" s="717">
        <v>5452</v>
      </c>
      <c r="H140" s="178"/>
    </row>
    <row r="141" spans="1:8" s="143" customFormat="1" ht="19.5" customHeight="1" thickBot="1">
      <c r="A141" s="616" t="s">
        <v>285</v>
      </c>
      <c r="B141" s="173">
        <v>66929</v>
      </c>
      <c r="C141" s="149">
        <v>18071</v>
      </c>
      <c r="D141" s="149">
        <v>85000</v>
      </c>
      <c r="E141" s="173">
        <v>74174</v>
      </c>
      <c r="F141" s="149">
        <v>20025</v>
      </c>
      <c r="G141" s="720">
        <v>94199</v>
      </c>
      <c r="H141" s="154"/>
    </row>
    <row r="142" spans="1:8" s="172" customFormat="1" ht="19.5" customHeight="1">
      <c r="A142" s="1266" t="s">
        <v>332</v>
      </c>
      <c r="B142" s="1267"/>
      <c r="C142" s="1267"/>
      <c r="D142" s="1267"/>
      <c r="E142" s="525"/>
      <c r="F142" s="525"/>
      <c r="G142" s="746"/>
      <c r="H142" s="438"/>
    </row>
    <row r="143" spans="1:8" s="138" customFormat="1" ht="15">
      <c r="A143" s="588" t="s">
        <v>505</v>
      </c>
      <c r="B143" s="169">
        <v>9449</v>
      </c>
      <c r="C143" s="169">
        <v>2551</v>
      </c>
      <c r="D143" s="187">
        <v>12000</v>
      </c>
      <c r="E143" s="169">
        <v>0</v>
      </c>
      <c r="F143" s="169">
        <v>0</v>
      </c>
      <c r="G143" s="721">
        <v>0</v>
      </c>
      <c r="H143" s="178"/>
    </row>
    <row r="144" spans="1:8" s="138" customFormat="1" ht="15">
      <c r="A144" s="588" t="s">
        <v>625</v>
      </c>
      <c r="B144" s="146">
        <v>6299</v>
      </c>
      <c r="C144" s="147">
        <v>1701</v>
      </c>
      <c r="D144" s="187">
        <v>8000</v>
      </c>
      <c r="E144" s="146">
        <v>0</v>
      </c>
      <c r="F144" s="147">
        <v>0</v>
      </c>
      <c r="G144" s="721">
        <v>0</v>
      </c>
      <c r="H144" s="178"/>
    </row>
    <row r="145" spans="1:8" s="138" customFormat="1" ht="15">
      <c r="A145" s="588" t="s">
        <v>803</v>
      </c>
      <c r="B145" s="179">
        <v>6299</v>
      </c>
      <c r="C145" s="179">
        <v>1701</v>
      </c>
      <c r="D145" s="187">
        <v>8000</v>
      </c>
      <c r="E145" s="179">
        <v>0</v>
      </c>
      <c r="F145" s="179">
        <v>0</v>
      </c>
      <c r="G145" s="721">
        <v>0</v>
      </c>
      <c r="H145" s="178"/>
    </row>
    <row r="146" spans="1:8" s="143" customFormat="1" ht="19.5" customHeight="1" thickBot="1">
      <c r="A146" s="616" t="s">
        <v>285</v>
      </c>
      <c r="B146" s="173">
        <v>23464</v>
      </c>
      <c r="C146" s="149">
        <v>6336</v>
      </c>
      <c r="D146" s="149">
        <v>28000</v>
      </c>
      <c r="E146" s="173">
        <v>0</v>
      </c>
      <c r="F146" s="149">
        <v>0</v>
      </c>
      <c r="G146" s="720">
        <v>0</v>
      </c>
      <c r="H146" s="154"/>
    </row>
    <row r="147" spans="1:7" ht="28.5" customHeight="1" thickBot="1">
      <c r="A147" s="622" t="s">
        <v>333</v>
      </c>
      <c r="B147" s="189">
        <v>218784</v>
      </c>
      <c r="C147" s="188">
        <v>59216</v>
      </c>
      <c r="D147" s="188">
        <v>278000</v>
      </c>
      <c r="E147" s="189">
        <v>166996</v>
      </c>
      <c r="F147" s="188">
        <v>45232</v>
      </c>
      <c r="G147" s="747">
        <v>212228</v>
      </c>
    </row>
    <row r="148" spans="1:8" s="192" customFormat="1" ht="38.25" customHeight="1" thickBot="1" thickTop="1">
      <c r="A148" s="623" t="s">
        <v>334</v>
      </c>
      <c r="B148" s="191">
        <v>436983</v>
      </c>
      <c r="C148" s="190">
        <v>113337</v>
      </c>
      <c r="D148" s="190">
        <v>550320</v>
      </c>
      <c r="E148" s="191">
        <v>378766</v>
      </c>
      <c r="F148" s="190">
        <v>97618</v>
      </c>
      <c r="G148" s="748">
        <v>476384</v>
      </c>
      <c r="H148" s="152"/>
    </row>
    <row r="149" spans="1:7" ht="16.5" thickBot="1" thickTop="1">
      <c r="A149" s="1280"/>
      <c r="B149" s="1280"/>
      <c r="C149" s="1280"/>
      <c r="D149" s="1280"/>
      <c r="G149" s="749"/>
    </row>
    <row r="150" spans="1:7" ht="33" customHeight="1" thickTop="1">
      <c r="A150" s="1281" t="s">
        <v>335</v>
      </c>
      <c r="B150" s="1263" t="s">
        <v>745</v>
      </c>
      <c r="C150" s="1264"/>
      <c r="D150" s="1265"/>
      <c r="E150" s="1264" t="s">
        <v>879</v>
      </c>
      <c r="F150" s="1264"/>
      <c r="G150" s="1270"/>
    </row>
    <row r="151" spans="1:7" ht="16.5" thickBot="1">
      <c r="A151" s="1282"/>
      <c r="B151" s="855" t="s">
        <v>67</v>
      </c>
      <c r="C151" s="856" t="s">
        <v>68</v>
      </c>
      <c r="D151" s="856" t="s">
        <v>69</v>
      </c>
      <c r="E151" s="857" t="s">
        <v>67</v>
      </c>
      <c r="F151" s="856" t="s">
        <v>68</v>
      </c>
      <c r="G151" s="858" t="s">
        <v>69</v>
      </c>
    </row>
    <row r="152" spans="1:8" s="153" customFormat="1" ht="19.5" customHeight="1" thickTop="1">
      <c r="A152" s="1275" t="s">
        <v>320</v>
      </c>
      <c r="B152" s="1276"/>
      <c r="C152" s="1276"/>
      <c r="D152" s="1276"/>
      <c r="E152" s="1276"/>
      <c r="F152" s="1276"/>
      <c r="G152" s="1277"/>
      <c r="H152" s="152"/>
    </row>
    <row r="153" spans="1:8" s="138" customFormat="1" ht="19.5" customHeight="1">
      <c r="A153" s="376" t="s">
        <v>336</v>
      </c>
      <c r="B153" s="180">
        <v>2362</v>
      </c>
      <c r="C153" s="180">
        <v>638</v>
      </c>
      <c r="D153" s="179">
        <v>3000</v>
      </c>
      <c r="E153" s="180">
        <v>2362</v>
      </c>
      <c r="F153" s="180">
        <v>638</v>
      </c>
      <c r="G153" s="745">
        <v>3000</v>
      </c>
      <c r="H153" s="178"/>
    </row>
    <row r="154" spans="1:8" s="138" customFormat="1" ht="19.5" customHeight="1" thickBot="1">
      <c r="A154" s="619" t="s">
        <v>337</v>
      </c>
      <c r="B154" s="183">
        <v>7654</v>
      </c>
      <c r="C154" s="183">
        <v>2066</v>
      </c>
      <c r="D154" s="182">
        <v>9720</v>
      </c>
      <c r="E154" s="183">
        <v>7654</v>
      </c>
      <c r="F154" s="183">
        <v>2066</v>
      </c>
      <c r="G154" s="739">
        <v>9720</v>
      </c>
      <c r="H154" s="178"/>
    </row>
    <row r="155" spans="1:7" ht="28.5" customHeight="1" thickBot="1">
      <c r="A155" s="624" t="s">
        <v>327</v>
      </c>
      <c r="B155" s="193">
        <v>10016</v>
      </c>
      <c r="C155" s="193">
        <v>2704</v>
      </c>
      <c r="D155" s="556">
        <v>12720</v>
      </c>
      <c r="E155" s="193">
        <v>10016</v>
      </c>
      <c r="F155" s="193">
        <v>2704</v>
      </c>
      <c r="G155" s="750">
        <v>12720</v>
      </c>
    </row>
    <row r="156" spans="2:7" ht="15.75" thickTop="1">
      <c r="B156" s="195"/>
      <c r="C156" s="195"/>
      <c r="D156" s="195"/>
      <c r="E156" s="195"/>
      <c r="F156" s="195"/>
      <c r="G156" s="195"/>
    </row>
    <row r="157" spans="2:7" ht="15">
      <c r="B157" s="195"/>
      <c r="C157" s="195"/>
      <c r="D157" s="195"/>
      <c r="E157" s="195"/>
      <c r="F157" s="195"/>
      <c r="G157" s="195"/>
    </row>
    <row r="158" spans="2:7" ht="15">
      <c r="B158" s="195"/>
      <c r="C158" s="195"/>
      <c r="D158" s="195"/>
      <c r="E158" s="195"/>
      <c r="F158" s="195"/>
      <c r="G158" s="195"/>
    </row>
    <row r="159" spans="2:7" ht="15">
      <c r="B159" s="195"/>
      <c r="C159" s="195"/>
      <c r="D159" s="195"/>
      <c r="E159" s="195"/>
      <c r="F159" s="195"/>
      <c r="G159" s="195"/>
    </row>
    <row r="160" spans="2:7" ht="15">
      <c r="B160" s="195"/>
      <c r="C160" s="195"/>
      <c r="D160" s="195"/>
      <c r="E160" s="195"/>
      <c r="F160" s="195"/>
      <c r="G160" s="195"/>
    </row>
    <row r="161" spans="2:7" ht="15">
      <c r="B161" s="195"/>
      <c r="C161" s="195"/>
      <c r="D161" s="195"/>
      <c r="E161" s="195"/>
      <c r="F161" s="195"/>
      <c r="G161" s="195"/>
    </row>
    <row r="162" spans="2:7" ht="15">
      <c r="B162" s="195"/>
      <c r="C162" s="195"/>
      <c r="D162" s="195"/>
      <c r="E162" s="195"/>
      <c r="F162" s="195"/>
      <c r="G162" s="195"/>
    </row>
    <row r="163" spans="2:7" ht="15">
      <c r="B163" s="195"/>
      <c r="C163" s="195"/>
      <c r="D163" s="195"/>
      <c r="E163" s="195"/>
      <c r="F163" s="195"/>
      <c r="G163" s="195"/>
    </row>
    <row r="164" spans="2:7" ht="15">
      <c r="B164" s="195"/>
      <c r="C164" s="195"/>
      <c r="D164" s="195"/>
      <c r="E164" s="195"/>
      <c r="F164" s="195"/>
      <c r="G164" s="195"/>
    </row>
    <row r="165" spans="2:7" ht="15">
      <c r="B165" s="195"/>
      <c r="C165" s="195"/>
      <c r="D165" s="195"/>
      <c r="E165" s="195"/>
      <c r="F165" s="195"/>
      <c r="G165" s="195"/>
    </row>
    <row r="166" spans="2:7" ht="15">
      <c r="B166" s="195"/>
      <c r="C166" s="195"/>
      <c r="D166" s="195"/>
      <c r="E166" s="195"/>
      <c r="F166" s="195"/>
      <c r="G166" s="195"/>
    </row>
    <row r="167" spans="2:7" ht="15">
      <c r="B167" s="195"/>
      <c r="C167" s="195"/>
      <c r="D167" s="195"/>
      <c r="E167" s="195"/>
      <c r="F167" s="195"/>
      <c r="G167" s="195"/>
    </row>
    <row r="168" spans="2:7" ht="15">
      <c r="B168" s="195"/>
      <c r="C168" s="195"/>
      <c r="D168" s="195"/>
      <c r="E168" s="195"/>
      <c r="F168" s="195"/>
      <c r="G168" s="195"/>
    </row>
    <row r="169" spans="2:7" ht="15">
      <c r="B169" s="195"/>
      <c r="C169" s="195"/>
      <c r="D169" s="195"/>
      <c r="E169" s="195"/>
      <c r="F169" s="195"/>
      <c r="G169" s="195"/>
    </row>
    <row r="170" spans="2:7" ht="15">
      <c r="B170" s="195"/>
      <c r="C170" s="195"/>
      <c r="D170" s="195"/>
      <c r="E170" s="195"/>
      <c r="F170" s="195"/>
      <c r="G170" s="195"/>
    </row>
    <row r="171" spans="2:7" ht="15">
      <c r="B171" s="195"/>
      <c r="C171" s="195"/>
      <c r="D171" s="195"/>
      <c r="E171" s="195"/>
      <c r="F171" s="195"/>
      <c r="G171" s="195"/>
    </row>
    <row r="172" spans="2:7" ht="15">
      <c r="B172" s="195"/>
      <c r="C172" s="195"/>
      <c r="D172" s="195"/>
      <c r="E172" s="195"/>
      <c r="F172" s="195"/>
      <c r="G172" s="195"/>
    </row>
    <row r="173" spans="2:7" ht="15">
      <c r="B173" s="195"/>
      <c r="C173" s="195"/>
      <c r="D173" s="195"/>
      <c r="E173" s="195"/>
      <c r="F173" s="195"/>
      <c r="G173" s="195"/>
    </row>
    <row r="174" spans="2:7" ht="15">
      <c r="B174" s="195"/>
      <c r="C174" s="195"/>
      <c r="D174" s="195"/>
      <c r="E174" s="195"/>
      <c r="F174" s="195"/>
      <c r="G174" s="195"/>
    </row>
    <row r="175" spans="2:7" ht="15">
      <c r="B175" s="195"/>
      <c r="C175" s="195"/>
      <c r="D175" s="195"/>
      <c r="E175" s="195"/>
      <c r="F175" s="195"/>
      <c r="G175" s="195"/>
    </row>
    <row r="176" spans="2:7" ht="15">
      <c r="B176" s="195"/>
      <c r="C176" s="195"/>
      <c r="D176" s="195"/>
      <c r="E176" s="195"/>
      <c r="F176" s="195"/>
      <c r="G176" s="195"/>
    </row>
    <row r="177" spans="2:7" ht="15">
      <c r="B177" s="195"/>
      <c r="C177" s="195"/>
      <c r="D177" s="195"/>
      <c r="E177" s="195"/>
      <c r="F177" s="195"/>
      <c r="G177" s="195"/>
    </row>
    <row r="178" spans="2:7" ht="15">
      <c r="B178" s="195"/>
      <c r="C178" s="195"/>
      <c r="D178" s="195"/>
      <c r="E178" s="195"/>
      <c r="F178" s="195"/>
      <c r="G178" s="195"/>
    </row>
    <row r="179" spans="2:7" ht="15">
      <c r="B179" s="195"/>
      <c r="C179" s="195"/>
      <c r="D179" s="195"/>
      <c r="E179" s="195"/>
      <c r="F179" s="195"/>
      <c r="G179" s="195"/>
    </row>
    <row r="180" spans="2:7" ht="15">
      <c r="B180" s="195"/>
      <c r="C180" s="195"/>
      <c r="D180" s="195"/>
      <c r="E180" s="195"/>
      <c r="F180" s="195"/>
      <c r="G180" s="195"/>
    </row>
    <row r="181" spans="2:7" ht="15">
      <c r="B181" s="195"/>
      <c r="C181" s="195"/>
      <c r="D181" s="195"/>
      <c r="E181" s="195"/>
      <c r="F181" s="195"/>
      <c r="G181" s="195"/>
    </row>
    <row r="182" spans="2:7" ht="15">
      <c r="B182" s="195"/>
      <c r="C182" s="195"/>
      <c r="D182" s="195"/>
      <c r="E182" s="195"/>
      <c r="F182" s="195"/>
      <c r="G182" s="195"/>
    </row>
    <row r="183" spans="2:7" ht="15">
      <c r="B183" s="195"/>
      <c r="C183" s="195"/>
      <c r="D183" s="195"/>
      <c r="E183" s="195"/>
      <c r="F183" s="195"/>
      <c r="G183" s="195"/>
    </row>
    <row r="184" spans="2:7" ht="15">
      <c r="B184" s="195"/>
      <c r="C184" s="195"/>
      <c r="D184" s="195"/>
      <c r="E184" s="195"/>
      <c r="F184" s="195"/>
      <c r="G184" s="195"/>
    </row>
    <row r="185" spans="2:7" ht="15">
      <c r="B185" s="195"/>
      <c r="C185" s="195"/>
      <c r="D185" s="195"/>
      <c r="E185" s="195"/>
      <c r="F185" s="195"/>
      <c r="G185" s="195"/>
    </row>
    <row r="186" spans="2:7" ht="15">
      <c r="B186" s="195"/>
      <c r="C186" s="195"/>
      <c r="D186" s="195"/>
      <c r="E186" s="195"/>
      <c r="F186" s="195"/>
      <c r="G186" s="195"/>
    </row>
    <row r="187" spans="2:7" ht="15">
      <c r="B187" s="195"/>
      <c r="C187" s="195"/>
      <c r="D187" s="195"/>
      <c r="E187" s="195"/>
      <c r="F187" s="195"/>
      <c r="G187" s="195"/>
    </row>
    <row r="188" spans="2:7" ht="15">
      <c r="B188" s="195"/>
      <c r="C188" s="195"/>
      <c r="D188" s="195"/>
      <c r="E188" s="195"/>
      <c r="F188" s="195"/>
      <c r="G188" s="195"/>
    </row>
    <row r="189" spans="2:7" ht="15">
      <c r="B189" s="195"/>
      <c r="C189" s="195"/>
      <c r="D189" s="195"/>
      <c r="E189" s="195"/>
      <c r="F189" s="195"/>
      <c r="G189" s="195"/>
    </row>
    <row r="190" spans="2:7" ht="15">
      <c r="B190" s="195"/>
      <c r="C190" s="195"/>
      <c r="D190" s="195"/>
      <c r="E190" s="195"/>
      <c r="F190" s="195"/>
      <c r="G190" s="195"/>
    </row>
    <row r="191" spans="2:7" ht="15">
      <c r="B191" s="195"/>
      <c r="C191" s="195"/>
      <c r="D191" s="195"/>
      <c r="E191" s="195"/>
      <c r="F191" s="195"/>
      <c r="G191" s="195"/>
    </row>
    <row r="192" spans="2:7" ht="15">
      <c r="B192" s="195"/>
      <c r="C192" s="195"/>
      <c r="D192" s="195"/>
      <c r="E192" s="195"/>
      <c r="F192" s="195"/>
      <c r="G192" s="195"/>
    </row>
    <row r="193" spans="2:7" ht="15">
      <c r="B193" s="195"/>
      <c r="C193" s="195"/>
      <c r="D193" s="195"/>
      <c r="E193" s="195"/>
      <c r="F193" s="195"/>
      <c r="G193" s="195"/>
    </row>
    <row r="194" spans="2:7" ht="15">
      <c r="B194" s="195"/>
      <c r="C194" s="195"/>
      <c r="D194" s="195"/>
      <c r="E194" s="195"/>
      <c r="F194" s="195"/>
      <c r="G194" s="195"/>
    </row>
    <row r="195" spans="2:7" ht="15">
      <c r="B195" s="195"/>
      <c r="C195" s="195"/>
      <c r="D195" s="195"/>
      <c r="E195" s="195"/>
      <c r="F195" s="195"/>
      <c r="G195" s="195"/>
    </row>
    <row r="196" spans="2:7" ht="15">
      <c r="B196" s="195"/>
      <c r="C196" s="195"/>
      <c r="D196" s="195"/>
      <c r="E196" s="195"/>
      <c r="F196" s="195"/>
      <c r="G196" s="195"/>
    </row>
    <row r="197" spans="2:7" ht="15">
      <c r="B197" s="195"/>
      <c r="C197" s="195"/>
      <c r="D197" s="195"/>
      <c r="E197" s="195"/>
      <c r="F197" s="195"/>
      <c r="G197" s="195"/>
    </row>
    <row r="198" spans="2:7" ht="15">
      <c r="B198" s="195"/>
      <c r="C198" s="195"/>
      <c r="D198" s="195"/>
      <c r="E198" s="195"/>
      <c r="F198" s="195"/>
      <c r="G198" s="195"/>
    </row>
    <row r="199" spans="2:7" ht="15">
      <c r="B199" s="195"/>
      <c r="C199" s="195"/>
      <c r="D199" s="195"/>
      <c r="E199" s="195"/>
      <c r="F199" s="195"/>
      <c r="G199" s="195"/>
    </row>
    <row r="200" spans="2:7" ht="15">
      <c r="B200" s="195"/>
      <c r="C200" s="195"/>
      <c r="D200" s="195"/>
      <c r="E200" s="195"/>
      <c r="F200" s="195"/>
      <c r="G200" s="195"/>
    </row>
    <row r="201" spans="2:7" ht="15">
      <c r="B201" s="195"/>
      <c r="C201" s="195"/>
      <c r="D201" s="195"/>
      <c r="E201" s="195"/>
      <c r="F201" s="195"/>
      <c r="G201" s="195"/>
    </row>
    <row r="202" spans="2:7" ht="15">
      <c r="B202" s="195"/>
      <c r="C202" s="195"/>
      <c r="D202" s="195"/>
      <c r="E202" s="195"/>
      <c r="F202" s="195"/>
      <c r="G202" s="195"/>
    </row>
    <row r="203" spans="2:7" ht="15">
      <c r="B203" s="195"/>
      <c r="C203" s="195"/>
      <c r="D203" s="195"/>
      <c r="E203" s="195"/>
      <c r="F203" s="195"/>
      <c r="G203" s="195"/>
    </row>
    <row r="204" spans="2:7" ht="15">
      <c r="B204" s="195"/>
      <c r="C204" s="195"/>
      <c r="D204" s="195"/>
      <c r="E204" s="195"/>
      <c r="F204" s="195"/>
      <c r="G204" s="195"/>
    </row>
    <row r="205" spans="2:7" ht="15">
      <c r="B205" s="195"/>
      <c r="C205" s="195"/>
      <c r="D205" s="195"/>
      <c r="E205" s="195"/>
      <c r="F205" s="195"/>
      <c r="G205" s="195"/>
    </row>
    <row r="206" spans="2:7" ht="15">
      <c r="B206" s="195"/>
      <c r="C206" s="195"/>
      <c r="D206" s="195"/>
      <c r="E206" s="195"/>
      <c r="F206" s="195"/>
      <c r="G206" s="195"/>
    </row>
    <row r="207" spans="2:7" ht="15">
      <c r="B207" s="195"/>
      <c r="C207" s="195"/>
      <c r="D207" s="195"/>
      <c r="E207" s="195"/>
      <c r="F207" s="195"/>
      <c r="G207" s="195"/>
    </row>
    <row r="208" spans="2:7" ht="15">
      <c r="B208" s="195"/>
      <c r="C208" s="195"/>
      <c r="D208" s="195"/>
      <c r="E208" s="195"/>
      <c r="F208" s="195"/>
      <c r="G208" s="195"/>
    </row>
    <row r="209" spans="2:7" ht="15">
      <c r="B209" s="195"/>
      <c r="C209" s="195"/>
      <c r="D209" s="195"/>
      <c r="E209" s="195"/>
      <c r="F209" s="195"/>
      <c r="G209" s="195"/>
    </row>
    <row r="210" spans="2:7" ht="15">
      <c r="B210" s="195"/>
      <c r="C210" s="195"/>
      <c r="D210" s="195"/>
      <c r="E210" s="195"/>
      <c r="F210" s="195"/>
      <c r="G210" s="195"/>
    </row>
    <row r="211" spans="2:7" ht="15">
      <c r="B211" s="195"/>
      <c r="C211" s="195"/>
      <c r="D211" s="195"/>
      <c r="E211" s="195"/>
      <c r="F211" s="195"/>
      <c r="G211" s="195"/>
    </row>
    <row r="212" spans="2:7" ht="15">
      <c r="B212" s="195"/>
      <c r="C212" s="195"/>
      <c r="D212" s="195"/>
      <c r="E212" s="195"/>
      <c r="F212" s="195"/>
      <c r="G212" s="195"/>
    </row>
    <row r="213" spans="2:7" ht="15">
      <c r="B213" s="195"/>
      <c r="C213" s="195"/>
      <c r="D213" s="195"/>
      <c r="E213" s="195"/>
      <c r="F213" s="195"/>
      <c r="G213" s="195"/>
    </row>
    <row r="214" spans="2:7" ht="15">
      <c r="B214" s="195"/>
      <c r="C214" s="195"/>
      <c r="D214" s="195"/>
      <c r="E214" s="195"/>
      <c r="F214" s="195"/>
      <c r="G214" s="195"/>
    </row>
    <row r="215" spans="2:7" ht="15">
      <c r="B215" s="195"/>
      <c r="C215" s="195"/>
      <c r="D215" s="195"/>
      <c r="E215" s="195"/>
      <c r="F215" s="195"/>
      <c r="G215" s="195"/>
    </row>
    <row r="216" spans="2:7" ht="15">
      <c r="B216" s="195"/>
      <c r="C216" s="195"/>
      <c r="D216" s="195"/>
      <c r="E216" s="195"/>
      <c r="F216" s="195"/>
      <c r="G216" s="195"/>
    </row>
    <row r="217" spans="2:7" ht="15">
      <c r="B217" s="195"/>
      <c r="C217" s="195"/>
      <c r="D217" s="195"/>
      <c r="E217" s="195"/>
      <c r="F217" s="195"/>
      <c r="G217" s="195"/>
    </row>
    <row r="218" spans="2:7" ht="15">
      <c r="B218" s="195"/>
      <c r="C218" s="195"/>
      <c r="D218" s="195"/>
      <c r="E218" s="195"/>
      <c r="F218" s="195"/>
      <c r="G218" s="195"/>
    </row>
    <row r="219" spans="2:7" ht="15">
      <c r="B219" s="195"/>
      <c r="C219" s="195"/>
      <c r="D219" s="195"/>
      <c r="E219" s="195"/>
      <c r="F219" s="195"/>
      <c r="G219" s="195"/>
    </row>
    <row r="220" spans="2:7" ht="15">
      <c r="B220" s="195"/>
      <c r="C220" s="195"/>
      <c r="D220" s="195"/>
      <c r="E220" s="195"/>
      <c r="F220" s="195"/>
      <c r="G220" s="195"/>
    </row>
    <row r="221" spans="2:7" ht="15">
      <c r="B221" s="195"/>
      <c r="C221" s="195"/>
      <c r="D221" s="195"/>
      <c r="E221" s="195"/>
      <c r="F221" s="195"/>
      <c r="G221" s="195"/>
    </row>
    <row r="222" spans="2:7" ht="15">
      <c r="B222" s="195"/>
      <c r="C222" s="195"/>
      <c r="D222" s="195"/>
      <c r="E222" s="195"/>
      <c r="F222" s="195"/>
      <c r="G222" s="195"/>
    </row>
    <row r="223" spans="2:7" ht="15">
      <c r="B223" s="195"/>
      <c r="C223" s="195"/>
      <c r="D223" s="195"/>
      <c r="E223" s="195"/>
      <c r="F223" s="195"/>
      <c r="G223" s="195"/>
    </row>
    <row r="224" spans="2:7" ht="15">
      <c r="B224" s="195"/>
      <c r="C224" s="195"/>
      <c r="D224" s="195"/>
      <c r="E224" s="195"/>
      <c r="F224" s="195"/>
      <c r="G224" s="195"/>
    </row>
    <row r="225" spans="2:7" ht="15">
      <c r="B225" s="195"/>
      <c r="C225" s="195"/>
      <c r="D225" s="195"/>
      <c r="E225" s="195"/>
      <c r="F225" s="195"/>
      <c r="G225" s="195"/>
    </row>
    <row r="226" spans="2:7" ht="15">
      <c r="B226" s="195"/>
      <c r="C226" s="195"/>
      <c r="D226" s="195"/>
      <c r="E226" s="195"/>
      <c r="F226" s="195"/>
      <c r="G226" s="195"/>
    </row>
    <row r="227" spans="2:7" ht="15">
      <c r="B227" s="195"/>
      <c r="C227" s="195"/>
      <c r="D227" s="195"/>
      <c r="E227" s="195"/>
      <c r="F227" s="195"/>
      <c r="G227" s="195"/>
    </row>
    <row r="228" spans="2:7" ht="15">
      <c r="B228" s="195"/>
      <c r="C228" s="195"/>
      <c r="D228" s="195"/>
      <c r="E228" s="195"/>
      <c r="F228" s="195"/>
      <c r="G228" s="195"/>
    </row>
    <row r="229" spans="2:7" ht="15">
      <c r="B229" s="195"/>
      <c r="C229" s="195"/>
      <c r="D229" s="195"/>
      <c r="E229" s="195"/>
      <c r="F229" s="195"/>
      <c r="G229" s="195"/>
    </row>
    <row r="230" spans="2:7" ht="15">
      <c r="B230" s="195"/>
      <c r="C230" s="195"/>
      <c r="D230" s="195"/>
      <c r="E230" s="195"/>
      <c r="F230" s="195"/>
      <c r="G230" s="195"/>
    </row>
    <row r="231" spans="2:7" ht="15">
      <c r="B231" s="195"/>
      <c r="C231" s="195"/>
      <c r="D231" s="195"/>
      <c r="E231" s="195"/>
      <c r="F231" s="195"/>
      <c r="G231" s="195"/>
    </row>
    <row r="232" spans="2:7" ht="15">
      <c r="B232" s="195"/>
      <c r="C232" s="195"/>
      <c r="D232" s="195"/>
      <c r="E232" s="195"/>
      <c r="F232" s="195"/>
      <c r="G232" s="195"/>
    </row>
    <row r="233" spans="2:7" ht="15">
      <c r="B233" s="195"/>
      <c r="C233" s="195"/>
      <c r="D233" s="195"/>
      <c r="E233" s="195"/>
      <c r="F233" s="195"/>
      <c r="G233" s="195"/>
    </row>
    <row r="234" spans="2:7" ht="15">
      <c r="B234" s="195"/>
      <c r="C234" s="195"/>
      <c r="D234" s="195"/>
      <c r="E234" s="195"/>
      <c r="F234" s="195"/>
      <c r="G234" s="195"/>
    </row>
    <row r="235" spans="2:7" ht="15">
      <c r="B235" s="195"/>
      <c r="C235" s="195"/>
      <c r="D235" s="195"/>
      <c r="E235" s="195"/>
      <c r="F235" s="195"/>
      <c r="G235" s="195"/>
    </row>
    <row r="236" spans="2:7" ht="15">
      <c r="B236" s="195"/>
      <c r="C236" s="195"/>
      <c r="D236" s="195"/>
      <c r="E236" s="195"/>
      <c r="F236" s="195"/>
      <c r="G236" s="195"/>
    </row>
    <row r="237" spans="2:7" ht="15">
      <c r="B237" s="195"/>
      <c r="C237" s="195"/>
      <c r="D237" s="195"/>
      <c r="E237" s="195"/>
      <c r="F237" s="195"/>
      <c r="G237" s="195"/>
    </row>
    <row r="238" spans="2:7" ht="15">
      <c r="B238" s="195"/>
      <c r="C238" s="195"/>
      <c r="D238" s="195"/>
      <c r="E238" s="195"/>
      <c r="F238" s="195"/>
      <c r="G238" s="195"/>
    </row>
    <row r="239" spans="2:7" ht="15">
      <c r="B239" s="195"/>
      <c r="C239" s="195"/>
      <c r="D239" s="195"/>
      <c r="E239" s="195"/>
      <c r="F239" s="195"/>
      <c r="G239" s="195"/>
    </row>
    <row r="240" spans="2:7" ht="15">
      <c r="B240" s="195"/>
      <c r="C240" s="195"/>
      <c r="D240" s="195"/>
      <c r="E240" s="195"/>
      <c r="F240" s="195"/>
      <c r="G240" s="195"/>
    </row>
    <row r="241" spans="2:7" ht="15">
      <c r="B241" s="195"/>
      <c r="C241" s="195"/>
      <c r="D241" s="195"/>
      <c r="E241" s="195"/>
      <c r="F241" s="195"/>
      <c r="G241" s="195"/>
    </row>
    <row r="242" spans="2:7" ht="15">
      <c r="B242" s="195"/>
      <c r="C242" s="195"/>
      <c r="D242" s="195"/>
      <c r="E242" s="195"/>
      <c r="F242" s="195"/>
      <c r="G242" s="195"/>
    </row>
    <row r="243" spans="2:7" ht="15">
      <c r="B243" s="195"/>
      <c r="C243" s="195"/>
      <c r="D243" s="195"/>
      <c r="E243" s="195"/>
      <c r="F243" s="195"/>
      <c r="G243" s="195"/>
    </row>
    <row r="244" spans="2:7" ht="15">
      <c r="B244" s="195"/>
      <c r="C244" s="195"/>
      <c r="D244" s="195"/>
      <c r="E244" s="195"/>
      <c r="F244" s="195"/>
      <c r="G244" s="195"/>
    </row>
    <row r="245" spans="2:7" ht="15">
      <c r="B245" s="195"/>
      <c r="C245" s="195"/>
      <c r="D245" s="195"/>
      <c r="E245" s="195"/>
      <c r="F245" s="195"/>
      <c r="G245" s="195"/>
    </row>
    <row r="246" spans="2:7" ht="15">
      <c r="B246" s="195"/>
      <c r="C246" s="195"/>
      <c r="D246" s="195"/>
      <c r="E246" s="195"/>
      <c r="F246" s="195"/>
      <c r="G246" s="195"/>
    </row>
    <row r="247" spans="2:7" ht="15">
      <c r="B247" s="195"/>
      <c r="C247" s="195"/>
      <c r="D247" s="195"/>
      <c r="E247" s="195"/>
      <c r="F247" s="195"/>
      <c r="G247" s="195"/>
    </row>
    <row r="248" spans="2:7" ht="15">
      <c r="B248" s="195"/>
      <c r="C248" s="195"/>
      <c r="D248" s="195"/>
      <c r="E248" s="195"/>
      <c r="F248" s="195"/>
      <c r="G248" s="195"/>
    </row>
    <row r="249" spans="2:7" ht="15">
      <c r="B249" s="195"/>
      <c r="C249" s="195"/>
      <c r="D249" s="195"/>
      <c r="E249" s="195"/>
      <c r="F249" s="195"/>
      <c r="G249" s="195"/>
    </row>
    <row r="250" spans="2:7" ht="15">
      <c r="B250" s="195"/>
      <c r="C250" s="195"/>
      <c r="D250" s="195"/>
      <c r="E250" s="195"/>
      <c r="F250" s="195"/>
      <c r="G250" s="195"/>
    </row>
    <row r="251" spans="2:7" ht="15">
      <c r="B251" s="195"/>
      <c r="C251" s="195"/>
      <c r="D251" s="195"/>
      <c r="E251" s="195"/>
      <c r="F251" s="195"/>
      <c r="G251" s="195"/>
    </row>
    <row r="252" spans="2:7" ht="15">
      <c r="B252" s="195"/>
      <c r="C252" s="195"/>
      <c r="D252" s="195"/>
      <c r="E252" s="195"/>
      <c r="F252" s="195"/>
      <c r="G252" s="195"/>
    </row>
    <row r="253" spans="2:7" ht="15">
      <c r="B253" s="195"/>
      <c r="C253" s="195"/>
      <c r="D253" s="195"/>
      <c r="E253" s="195"/>
      <c r="F253" s="195"/>
      <c r="G253" s="195"/>
    </row>
    <row r="254" spans="2:7" ht="15">
      <c r="B254" s="195"/>
      <c r="C254" s="195"/>
      <c r="D254" s="195"/>
      <c r="E254" s="195"/>
      <c r="F254" s="195"/>
      <c r="G254" s="195"/>
    </row>
    <row r="255" spans="2:7" ht="15">
      <c r="B255" s="195"/>
      <c r="C255" s="195"/>
      <c r="D255" s="195"/>
      <c r="E255" s="195"/>
      <c r="F255" s="195"/>
      <c r="G255" s="195"/>
    </row>
    <row r="256" spans="2:7" ht="15">
      <c r="B256" s="195"/>
      <c r="C256" s="195"/>
      <c r="D256" s="195"/>
      <c r="E256" s="195"/>
      <c r="F256" s="195"/>
      <c r="G256" s="195"/>
    </row>
    <row r="257" spans="2:7" ht="15">
      <c r="B257" s="195"/>
      <c r="C257" s="195"/>
      <c r="D257" s="195"/>
      <c r="E257" s="195"/>
      <c r="F257" s="195"/>
      <c r="G257" s="195"/>
    </row>
    <row r="258" spans="2:7" ht="15">
      <c r="B258" s="195"/>
      <c r="C258" s="195"/>
      <c r="D258" s="195"/>
      <c r="E258" s="195"/>
      <c r="F258" s="195"/>
      <c r="G258" s="195"/>
    </row>
    <row r="259" spans="2:7" ht="15">
      <c r="B259" s="195"/>
      <c r="C259" s="195"/>
      <c r="D259" s="195"/>
      <c r="E259" s="195"/>
      <c r="F259" s="195"/>
      <c r="G259" s="195"/>
    </row>
    <row r="260" spans="2:7" ht="15">
      <c r="B260" s="195"/>
      <c r="C260" s="195"/>
      <c r="D260" s="195"/>
      <c r="E260" s="195"/>
      <c r="F260" s="195"/>
      <c r="G260" s="195"/>
    </row>
    <row r="261" spans="2:7" ht="15">
      <c r="B261" s="195"/>
      <c r="C261" s="195"/>
      <c r="D261" s="195"/>
      <c r="E261" s="195"/>
      <c r="F261" s="195"/>
      <c r="G261" s="195"/>
    </row>
    <row r="262" spans="2:7" ht="15">
      <c r="B262" s="195"/>
      <c r="C262" s="195"/>
      <c r="D262" s="195"/>
      <c r="E262" s="195"/>
      <c r="F262" s="195"/>
      <c r="G262" s="195"/>
    </row>
    <row r="263" spans="2:7" ht="15">
      <c r="B263" s="195"/>
      <c r="C263" s="195"/>
      <c r="D263" s="195"/>
      <c r="E263" s="195"/>
      <c r="F263" s="195"/>
      <c r="G263" s="195"/>
    </row>
    <row r="264" spans="2:7" ht="15">
      <c r="B264" s="195"/>
      <c r="C264" s="195"/>
      <c r="D264" s="195"/>
      <c r="E264" s="195"/>
      <c r="F264" s="195"/>
      <c r="G264" s="195"/>
    </row>
    <row r="265" spans="2:7" ht="15">
      <c r="B265" s="195"/>
      <c r="C265" s="195"/>
      <c r="D265" s="195"/>
      <c r="E265" s="195"/>
      <c r="F265" s="195"/>
      <c r="G265" s="195"/>
    </row>
    <row r="266" spans="2:7" ht="15">
      <c r="B266" s="195"/>
      <c r="C266" s="195"/>
      <c r="D266" s="195"/>
      <c r="E266" s="195"/>
      <c r="F266" s="195"/>
      <c r="G266" s="195"/>
    </row>
    <row r="267" spans="2:7" ht="15">
      <c r="B267" s="195"/>
      <c r="C267" s="195"/>
      <c r="D267" s="195"/>
      <c r="E267" s="195"/>
      <c r="F267" s="195"/>
      <c r="G267" s="195"/>
    </row>
    <row r="268" spans="2:7" ht="15">
      <c r="B268" s="195"/>
      <c r="C268" s="195"/>
      <c r="D268" s="195"/>
      <c r="E268" s="195"/>
      <c r="F268" s="195"/>
      <c r="G268" s="195"/>
    </row>
    <row r="269" spans="2:7" ht="15">
      <c r="B269" s="195"/>
      <c r="C269" s="195"/>
      <c r="D269" s="195"/>
      <c r="E269" s="195"/>
      <c r="F269" s="195"/>
      <c r="G269" s="195"/>
    </row>
    <row r="270" spans="2:7" ht="15">
      <c r="B270" s="195"/>
      <c r="C270" s="195"/>
      <c r="D270" s="195"/>
      <c r="E270" s="195"/>
      <c r="F270" s="195"/>
      <c r="G270" s="195"/>
    </row>
    <row r="271" spans="2:7" ht="15">
      <c r="B271" s="195"/>
      <c r="C271" s="195"/>
      <c r="D271" s="195"/>
      <c r="E271" s="195"/>
      <c r="F271" s="195"/>
      <c r="G271" s="195"/>
    </row>
    <row r="272" spans="2:7" ht="15">
      <c r="B272" s="195"/>
      <c r="C272" s="195"/>
      <c r="D272" s="195"/>
      <c r="E272" s="195"/>
      <c r="F272" s="195"/>
      <c r="G272" s="195"/>
    </row>
    <row r="273" spans="2:7" ht="15">
      <c r="B273" s="195"/>
      <c r="C273" s="195"/>
      <c r="D273" s="195"/>
      <c r="E273" s="195"/>
      <c r="F273" s="195"/>
      <c r="G273" s="195"/>
    </row>
    <row r="274" spans="2:7" ht="15">
      <c r="B274" s="195"/>
      <c r="C274" s="195"/>
      <c r="D274" s="195"/>
      <c r="E274" s="195"/>
      <c r="F274" s="195"/>
      <c r="G274" s="195"/>
    </row>
    <row r="275" spans="2:7" ht="15">
      <c r="B275" s="195"/>
      <c r="C275" s="195"/>
      <c r="D275" s="195"/>
      <c r="E275" s="195"/>
      <c r="F275" s="195"/>
      <c r="G275" s="195"/>
    </row>
    <row r="276" spans="2:7" ht="15">
      <c r="B276" s="195"/>
      <c r="C276" s="195"/>
      <c r="D276" s="195"/>
      <c r="E276" s="195"/>
      <c r="F276" s="195"/>
      <c r="G276" s="195"/>
    </row>
    <row r="277" spans="2:7" ht="15">
      <c r="B277" s="195"/>
      <c r="C277" s="195"/>
      <c r="D277" s="195"/>
      <c r="E277" s="195"/>
      <c r="F277" s="195"/>
      <c r="G277" s="195"/>
    </row>
    <row r="278" spans="2:7" ht="15">
      <c r="B278" s="195"/>
      <c r="C278" s="195"/>
      <c r="D278" s="195"/>
      <c r="E278" s="195"/>
      <c r="F278" s="195"/>
      <c r="G278" s="195"/>
    </row>
    <row r="279" spans="2:7" ht="15">
      <c r="B279" s="195"/>
      <c r="C279" s="195"/>
      <c r="D279" s="195"/>
      <c r="E279" s="195"/>
      <c r="F279" s="195"/>
      <c r="G279" s="195"/>
    </row>
    <row r="280" spans="2:7" ht="15">
      <c r="B280" s="195"/>
      <c r="C280" s="195"/>
      <c r="D280" s="195"/>
      <c r="E280" s="195"/>
      <c r="F280" s="195"/>
      <c r="G280" s="195"/>
    </row>
    <row r="281" spans="2:7" ht="15">
      <c r="B281" s="195"/>
      <c r="C281" s="195"/>
      <c r="D281" s="195"/>
      <c r="E281" s="195"/>
      <c r="F281" s="195"/>
      <c r="G281" s="195"/>
    </row>
    <row r="282" spans="2:7" ht="15">
      <c r="B282" s="195"/>
      <c r="C282" s="195"/>
      <c r="D282" s="195"/>
      <c r="E282" s="195"/>
      <c r="F282" s="195"/>
      <c r="G282" s="195"/>
    </row>
    <row r="283" spans="2:7" ht="15">
      <c r="B283" s="195"/>
      <c r="C283" s="195"/>
      <c r="D283" s="195"/>
      <c r="E283" s="195"/>
      <c r="F283" s="195"/>
      <c r="G283" s="195"/>
    </row>
    <row r="284" spans="2:7" ht="15">
      <c r="B284" s="195"/>
      <c r="C284" s="195"/>
      <c r="D284" s="195"/>
      <c r="E284" s="195"/>
      <c r="F284" s="195"/>
      <c r="G284" s="195"/>
    </row>
    <row r="285" spans="2:7" ht="15">
      <c r="B285" s="195"/>
      <c r="C285" s="195"/>
      <c r="D285" s="195"/>
      <c r="E285" s="195"/>
      <c r="F285" s="195"/>
      <c r="G285" s="195"/>
    </row>
    <row r="286" spans="2:7" ht="15">
      <c r="B286" s="195"/>
      <c r="C286" s="195"/>
      <c r="D286" s="195"/>
      <c r="E286" s="195"/>
      <c r="F286" s="195"/>
      <c r="G286" s="195"/>
    </row>
    <row r="287" spans="2:7" ht="15">
      <c r="B287" s="195"/>
      <c r="C287" s="195"/>
      <c r="D287" s="195"/>
      <c r="E287" s="195"/>
      <c r="F287" s="195"/>
      <c r="G287" s="195"/>
    </row>
    <row r="288" spans="2:7" ht="15">
      <c r="B288" s="195"/>
      <c r="C288" s="195"/>
      <c r="D288" s="195"/>
      <c r="E288" s="195"/>
      <c r="F288" s="195"/>
      <c r="G288" s="195"/>
    </row>
    <row r="289" spans="2:7" ht="15">
      <c r="B289" s="195"/>
      <c r="C289" s="195"/>
      <c r="D289" s="195"/>
      <c r="E289" s="195"/>
      <c r="F289" s="195"/>
      <c r="G289" s="195"/>
    </row>
    <row r="290" spans="2:7" ht="15">
      <c r="B290" s="195"/>
      <c r="C290" s="195"/>
      <c r="D290" s="195"/>
      <c r="E290" s="195"/>
      <c r="F290" s="195"/>
      <c r="G290" s="195"/>
    </row>
    <row r="291" spans="2:7" ht="15">
      <c r="B291" s="195"/>
      <c r="C291" s="195"/>
      <c r="D291" s="195"/>
      <c r="E291" s="195"/>
      <c r="F291" s="195"/>
      <c r="G291" s="195"/>
    </row>
    <row r="292" spans="2:7" ht="15">
      <c r="B292" s="195"/>
      <c r="C292" s="195"/>
      <c r="D292" s="195"/>
      <c r="E292" s="195"/>
      <c r="F292" s="195"/>
      <c r="G292" s="195"/>
    </row>
    <row r="293" spans="2:7" ht="15">
      <c r="B293" s="195"/>
      <c r="C293" s="195"/>
      <c r="D293" s="195"/>
      <c r="E293" s="195"/>
      <c r="F293" s="195"/>
      <c r="G293" s="195"/>
    </row>
    <row r="294" spans="2:7" ht="15">
      <c r="B294" s="195"/>
      <c r="C294" s="195"/>
      <c r="D294" s="195"/>
      <c r="E294" s="195"/>
      <c r="F294" s="195"/>
      <c r="G294" s="195"/>
    </row>
    <row r="295" spans="2:7" ht="15">
      <c r="B295" s="195"/>
      <c r="C295" s="195"/>
      <c r="D295" s="195"/>
      <c r="E295" s="195"/>
      <c r="F295" s="195"/>
      <c r="G295" s="195"/>
    </row>
    <row r="296" spans="2:7" ht="15">
      <c r="B296" s="195"/>
      <c r="C296" s="195"/>
      <c r="D296" s="195"/>
      <c r="E296" s="195"/>
      <c r="F296" s="195"/>
      <c r="G296" s="195"/>
    </row>
    <row r="297" spans="2:7" ht="15">
      <c r="B297" s="195"/>
      <c r="C297" s="195"/>
      <c r="D297" s="195"/>
      <c r="E297" s="195"/>
      <c r="F297" s="195"/>
      <c r="G297" s="195"/>
    </row>
    <row r="298" spans="2:7" ht="15">
      <c r="B298" s="195"/>
      <c r="C298" s="195"/>
      <c r="D298" s="195"/>
      <c r="E298" s="195"/>
      <c r="F298" s="195"/>
      <c r="G298" s="195"/>
    </row>
    <row r="299" spans="2:7" ht="15">
      <c r="B299" s="195"/>
      <c r="C299" s="195"/>
      <c r="D299" s="195"/>
      <c r="E299" s="195"/>
      <c r="F299" s="195"/>
      <c r="G299" s="195"/>
    </row>
    <row r="300" spans="2:7" ht="15">
      <c r="B300" s="195"/>
      <c r="C300" s="195"/>
      <c r="D300" s="195"/>
      <c r="E300" s="195"/>
      <c r="F300" s="195"/>
      <c r="G300" s="195"/>
    </row>
    <row r="301" spans="2:7" ht="15">
      <c r="B301" s="195"/>
      <c r="C301" s="195"/>
      <c r="D301" s="195"/>
      <c r="E301" s="195"/>
      <c r="F301" s="195"/>
      <c r="G301" s="195"/>
    </row>
    <row r="302" spans="2:7" ht="15">
      <c r="B302" s="195"/>
      <c r="C302" s="195"/>
      <c r="D302" s="195"/>
      <c r="E302" s="195"/>
      <c r="F302" s="195"/>
      <c r="G302" s="195"/>
    </row>
    <row r="303" spans="2:7" ht="15">
      <c r="B303" s="195"/>
      <c r="C303" s="195"/>
      <c r="D303" s="195"/>
      <c r="E303" s="195"/>
      <c r="F303" s="195"/>
      <c r="G303" s="195"/>
    </row>
    <row r="304" spans="2:7" ht="15">
      <c r="B304" s="195"/>
      <c r="C304" s="195"/>
      <c r="D304" s="195"/>
      <c r="E304" s="195"/>
      <c r="F304" s="195"/>
      <c r="G304" s="195"/>
    </row>
    <row r="305" spans="2:7" ht="15">
      <c r="B305" s="195"/>
      <c r="C305" s="195"/>
      <c r="D305" s="195"/>
      <c r="E305" s="195"/>
      <c r="F305" s="195"/>
      <c r="G305" s="195"/>
    </row>
    <row r="306" spans="2:7" ht="15">
      <c r="B306" s="195"/>
      <c r="C306" s="195"/>
      <c r="D306" s="195"/>
      <c r="E306" s="195"/>
      <c r="F306" s="195"/>
      <c r="G306" s="195"/>
    </row>
    <row r="307" spans="2:7" ht="15">
      <c r="B307" s="195"/>
      <c r="C307" s="195"/>
      <c r="D307" s="195"/>
      <c r="E307" s="195"/>
      <c r="F307" s="195"/>
      <c r="G307" s="195"/>
    </row>
    <row r="308" spans="2:7" ht="15">
      <c r="B308" s="195"/>
      <c r="C308" s="195"/>
      <c r="D308" s="195"/>
      <c r="E308" s="195"/>
      <c r="F308" s="195"/>
      <c r="G308" s="195"/>
    </row>
    <row r="309" spans="2:7" ht="15">
      <c r="B309" s="195"/>
      <c r="C309" s="195"/>
      <c r="D309" s="195"/>
      <c r="E309" s="195"/>
      <c r="F309" s="195"/>
      <c r="G309" s="195"/>
    </row>
    <row r="310" spans="2:7" ht="15">
      <c r="B310" s="195"/>
      <c r="C310" s="195"/>
      <c r="D310" s="195"/>
      <c r="E310" s="195"/>
      <c r="F310" s="195"/>
      <c r="G310" s="195"/>
    </row>
    <row r="311" spans="2:7" ht="15">
      <c r="B311" s="195"/>
      <c r="C311" s="195"/>
      <c r="D311" s="195"/>
      <c r="E311" s="195"/>
      <c r="F311" s="195"/>
      <c r="G311" s="195"/>
    </row>
    <row r="312" spans="2:7" ht="15">
      <c r="B312" s="195"/>
      <c r="C312" s="195"/>
      <c r="D312" s="195"/>
      <c r="E312" s="195"/>
      <c r="F312" s="195"/>
      <c r="G312" s="195"/>
    </row>
    <row r="313" spans="2:7" ht="15">
      <c r="B313" s="195"/>
      <c r="C313" s="195"/>
      <c r="D313" s="195"/>
      <c r="E313" s="195"/>
      <c r="F313" s="195"/>
      <c r="G313" s="195"/>
    </row>
    <row r="314" spans="2:7" ht="15">
      <c r="B314" s="195"/>
      <c r="C314" s="195"/>
      <c r="D314" s="195"/>
      <c r="E314" s="195"/>
      <c r="F314" s="195"/>
      <c r="G314" s="195"/>
    </row>
    <row r="315" spans="2:7" ht="15">
      <c r="B315" s="195"/>
      <c r="C315" s="195"/>
      <c r="D315" s="195"/>
      <c r="E315" s="195"/>
      <c r="F315" s="195"/>
      <c r="G315" s="195"/>
    </row>
    <row r="316" spans="2:7" ht="15">
      <c r="B316" s="195"/>
      <c r="C316" s="195"/>
      <c r="D316" s="195"/>
      <c r="E316" s="195"/>
      <c r="F316" s="195"/>
      <c r="G316" s="195"/>
    </row>
    <row r="317" spans="2:7" ht="15">
      <c r="B317" s="195"/>
      <c r="C317" s="195"/>
      <c r="D317" s="195"/>
      <c r="E317" s="195"/>
      <c r="F317" s="195"/>
      <c r="G317" s="195"/>
    </row>
    <row r="318" spans="2:7" ht="15">
      <c r="B318" s="195"/>
      <c r="C318" s="195"/>
      <c r="D318" s="195"/>
      <c r="E318" s="195"/>
      <c r="F318" s="195"/>
      <c r="G318" s="195"/>
    </row>
    <row r="319" spans="2:7" ht="15">
      <c r="B319" s="195"/>
      <c r="C319" s="195"/>
      <c r="D319" s="195"/>
      <c r="E319" s="195"/>
      <c r="F319" s="195"/>
      <c r="G319" s="195"/>
    </row>
    <row r="320" spans="2:7" ht="15">
      <c r="B320" s="195"/>
      <c r="C320" s="195"/>
      <c r="D320" s="195"/>
      <c r="E320" s="195"/>
      <c r="F320" s="195"/>
      <c r="G320" s="195"/>
    </row>
    <row r="321" spans="2:7" ht="15">
      <c r="B321" s="195"/>
      <c r="C321" s="195"/>
      <c r="D321" s="195"/>
      <c r="E321" s="195"/>
      <c r="F321" s="195"/>
      <c r="G321" s="195"/>
    </row>
    <row r="322" spans="2:7" ht="15">
      <c r="B322" s="195"/>
      <c r="C322" s="195"/>
      <c r="D322" s="195"/>
      <c r="E322" s="195"/>
      <c r="F322" s="195"/>
      <c r="G322" s="195"/>
    </row>
    <row r="323" spans="2:7" ht="15">
      <c r="B323" s="195"/>
      <c r="C323" s="195"/>
      <c r="D323" s="195"/>
      <c r="E323" s="195"/>
      <c r="F323" s="195"/>
      <c r="G323" s="195"/>
    </row>
    <row r="324" spans="2:7" ht="15">
      <c r="B324" s="195"/>
      <c r="C324" s="195"/>
      <c r="D324" s="195"/>
      <c r="E324" s="195"/>
      <c r="F324" s="195"/>
      <c r="G324" s="195"/>
    </row>
    <row r="325" spans="2:7" ht="15">
      <c r="B325" s="195"/>
      <c r="C325" s="195"/>
      <c r="D325" s="195"/>
      <c r="E325" s="195"/>
      <c r="F325" s="195"/>
      <c r="G325" s="195"/>
    </row>
    <row r="326" spans="2:7" ht="15">
      <c r="B326" s="195"/>
      <c r="C326" s="195"/>
      <c r="D326" s="195"/>
      <c r="E326" s="195"/>
      <c r="F326" s="195"/>
      <c r="G326" s="195"/>
    </row>
    <row r="327" spans="2:7" ht="15">
      <c r="B327" s="195"/>
      <c r="C327" s="195"/>
      <c r="D327" s="195"/>
      <c r="E327" s="195"/>
      <c r="F327" s="195"/>
      <c r="G327" s="195"/>
    </row>
    <row r="328" spans="2:7" ht="15">
      <c r="B328" s="195"/>
      <c r="C328" s="195"/>
      <c r="D328" s="195"/>
      <c r="E328" s="195"/>
      <c r="F328" s="195"/>
      <c r="G328" s="195"/>
    </row>
    <row r="329" spans="2:7" ht="15">
      <c r="B329" s="195"/>
      <c r="C329" s="195"/>
      <c r="D329" s="195"/>
      <c r="E329" s="195"/>
      <c r="F329" s="195"/>
      <c r="G329" s="195"/>
    </row>
    <row r="330" spans="2:7" ht="15">
      <c r="B330" s="195"/>
      <c r="C330" s="195"/>
      <c r="D330" s="195"/>
      <c r="E330" s="195"/>
      <c r="F330" s="195"/>
      <c r="G330" s="195"/>
    </row>
    <row r="331" spans="2:7" ht="15">
      <c r="B331" s="195"/>
      <c r="C331" s="195"/>
      <c r="D331" s="195"/>
      <c r="E331" s="195"/>
      <c r="F331" s="195"/>
      <c r="G331" s="195"/>
    </row>
    <row r="332" spans="2:7" ht="15">
      <c r="B332" s="195"/>
      <c r="C332" s="195"/>
      <c r="D332" s="195"/>
      <c r="E332" s="195"/>
      <c r="F332" s="195"/>
      <c r="G332" s="195"/>
    </row>
    <row r="333" spans="2:7" ht="15">
      <c r="B333" s="195"/>
      <c r="C333" s="195"/>
      <c r="D333" s="195"/>
      <c r="E333" s="195"/>
      <c r="F333" s="195"/>
      <c r="G333" s="195"/>
    </row>
    <row r="334" spans="2:7" ht="15">
      <c r="B334" s="195"/>
      <c r="C334" s="195"/>
      <c r="D334" s="195"/>
      <c r="E334" s="195"/>
      <c r="F334" s="195"/>
      <c r="G334" s="195"/>
    </row>
    <row r="335" spans="2:7" ht="15">
      <c r="B335" s="195"/>
      <c r="C335" s="195"/>
      <c r="D335" s="195"/>
      <c r="E335" s="195"/>
      <c r="F335" s="195"/>
      <c r="G335" s="195"/>
    </row>
    <row r="336" spans="2:7" ht="15">
      <c r="B336" s="195"/>
      <c r="C336" s="195"/>
      <c r="D336" s="195"/>
      <c r="E336" s="195"/>
      <c r="F336" s="195"/>
      <c r="G336" s="195"/>
    </row>
    <row r="337" spans="2:7" ht="15">
      <c r="B337" s="195"/>
      <c r="C337" s="195"/>
      <c r="D337" s="195"/>
      <c r="E337" s="195"/>
      <c r="F337" s="195"/>
      <c r="G337" s="195"/>
    </row>
    <row r="338" spans="2:7" ht="15">
      <c r="B338" s="195"/>
      <c r="C338" s="195"/>
      <c r="D338" s="195"/>
      <c r="E338" s="195"/>
      <c r="F338" s="195"/>
      <c r="G338" s="195"/>
    </row>
    <row r="339" spans="2:7" ht="15">
      <c r="B339" s="195"/>
      <c r="C339" s="195"/>
      <c r="D339" s="195"/>
      <c r="E339" s="195"/>
      <c r="F339" s="195"/>
      <c r="G339" s="195"/>
    </row>
    <row r="340" spans="2:7" ht="15">
      <c r="B340" s="195"/>
      <c r="C340" s="195"/>
      <c r="D340" s="195"/>
      <c r="E340" s="195"/>
      <c r="F340" s="195"/>
      <c r="G340" s="195"/>
    </row>
    <row r="341" spans="2:7" ht="15">
      <c r="B341" s="195"/>
      <c r="C341" s="195"/>
      <c r="D341" s="195"/>
      <c r="E341" s="195"/>
      <c r="F341" s="195"/>
      <c r="G341" s="195"/>
    </row>
    <row r="342" spans="2:7" ht="15">
      <c r="B342" s="195"/>
      <c r="C342" s="195"/>
      <c r="D342" s="195"/>
      <c r="E342" s="195"/>
      <c r="F342" s="195"/>
      <c r="G342" s="195"/>
    </row>
    <row r="343" spans="2:7" ht="15">
      <c r="B343" s="195"/>
      <c r="C343" s="195"/>
      <c r="D343" s="195"/>
      <c r="E343" s="195"/>
      <c r="F343" s="195"/>
      <c r="G343" s="195"/>
    </row>
    <row r="344" spans="2:7" ht="15">
      <c r="B344" s="195"/>
      <c r="C344" s="195"/>
      <c r="D344" s="195"/>
      <c r="E344" s="195"/>
      <c r="F344" s="195"/>
      <c r="G344" s="195"/>
    </row>
    <row r="345" spans="2:7" ht="15">
      <c r="B345" s="195"/>
      <c r="C345" s="195"/>
      <c r="D345" s="195"/>
      <c r="E345" s="195"/>
      <c r="F345" s="195"/>
      <c r="G345" s="195"/>
    </row>
    <row r="346" spans="2:7" ht="15">
      <c r="B346" s="195"/>
      <c r="C346" s="195"/>
      <c r="D346" s="195"/>
      <c r="E346" s="195"/>
      <c r="F346" s="195"/>
      <c r="G346" s="195"/>
    </row>
    <row r="347" spans="2:7" ht="15">
      <c r="B347" s="195"/>
      <c r="C347" s="195"/>
      <c r="D347" s="195"/>
      <c r="E347" s="195"/>
      <c r="F347" s="195"/>
      <c r="G347" s="195"/>
    </row>
    <row r="348" spans="2:7" ht="15">
      <c r="B348" s="195"/>
      <c r="C348" s="195"/>
      <c r="D348" s="195"/>
      <c r="E348" s="195"/>
      <c r="F348" s="195"/>
      <c r="G348" s="195"/>
    </row>
    <row r="349" spans="2:7" ht="15">
      <c r="B349" s="195"/>
      <c r="C349" s="195"/>
      <c r="D349" s="195"/>
      <c r="E349" s="195"/>
      <c r="F349" s="195"/>
      <c r="G349" s="195"/>
    </row>
    <row r="350" spans="2:7" ht="15">
      <c r="B350" s="195"/>
      <c r="C350" s="195"/>
      <c r="D350" s="195"/>
      <c r="E350" s="195"/>
      <c r="F350" s="195"/>
      <c r="G350" s="195"/>
    </row>
    <row r="351" spans="2:7" ht="15">
      <c r="B351" s="195"/>
      <c r="C351" s="195"/>
      <c r="D351" s="195"/>
      <c r="E351" s="195"/>
      <c r="F351" s="195"/>
      <c r="G351" s="195"/>
    </row>
    <row r="352" spans="2:7" ht="15">
      <c r="B352" s="195"/>
      <c r="C352" s="195"/>
      <c r="D352" s="195"/>
      <c r="E352" s="195"/>
      <c r="F352" s="195"/>
      <c r="G352" s="195"/>
    </row>
    <row r="353" spans="2:7" ht="15">
      <c r="B353" s="195"/>
      <c r="C353" s="195"/>
      <c r="D353" s="195"/>
      <c r="E353" s="195"/>
      <c r="F353" s="195"/>
      <c r="G353" s="195"/>
    </row>
    <row r="354" spans="2:7" ht="15">
      <c r="B354" s="195"/>
      <c r="C354" s="195"/>
      <c r="D354" s="195"/>
      <c r="E354" s="195"/>
      <c r="F354" s="195"/>
      <c r="G354" s="195"/>
    </row>
    <row r="355" spans="2:7" ht="15">
      <c r="B355" s="195"/>
      <c r="C355" s="195"/>
      <c r="D355" s="195"/>
      <c r="E355" s="195"/>
      <c r="F355" s="195"/>
      <c r="G355" s="195"/>
    </row>
    <row r="356" spans="2:7" ht="15">
      <c r="B356" s="195"/>
      <c r="C356" s="195"/>
      <c r="D356" s="195"/>
      <c r="E356" s="195"/>
      <c r="F356" s="195"/>
      <c r="G356" s="195"/>
    </row>
    <row r="357" spans="2:7" ht="15">
      <c r="B357" s="195"/>
      <c r="C357" s="195"/>
      <c r="D357" s="195"/>
      <c r="E357" s="195"/>
      <c r="F357" s="195"/>
      <c r="G357" s="195"/>
    </row>
    <row r="358" spans="2:7" ht="15">
      <c r="B358" s="195"/>
      <c r="C358" s="195"/>
      <c r="D358" s="195"/>
      <c r="E358" s="195"/>
      <c r="F358" s="195"/>
      <c r="G358" s="195"/>
    </row>
    <row r="359" spans="2:7" ht="15">
      <c r="B359" s="195"/>
      <c r="C359" s="195"/>
      <c r="D359" s="195"/>
      <c r="E359" s="195"/>
      <c r="F359" s="195"/>
      <c r="G359" s="195"/>
    </row>
    <row r="360" spans="2:7" ht="15">
      <c r="B360" s="195"/>
      <c r="C360" s="195"/>
      <c r="D360" s="195"/>
      <c r="E360" s="195"/>
      <c r="F360" s="195"/>
      <c r="G360" s="195"/>
    </row>
    <row r="361" spans="2:7" ht="15">
      <c r="B361" s="195"/>
      <c r="C361" s="195"/>
      <c r="D361" s="195"/>
      <c r="E361" s="195"/>
      <c r="F361" s="195"/>
      <c r="G361" s="195"/>
    </row>
    <row r="362" spans="2:7" ht="15">
      <c r="B362" s="195"/>
      <c r="C362" s="195"/>
      <c r="D362" s="195"/>
      <c r="E362" s="195"/>
      <c r="F362" s="195"/>
      <c r="G362" s="195"/>
    </row>
    <row r="363" spans="2:7" ht="15">
      <c r="B363" s="195"/>
      <c r="C363" s="195"/>
      <c r="D363" s="195"/>
      <c r="E363" s="195"/>
      <c r="F363" s="195"/>
      <c r="G363" s="195"/>
    </row>
    <row r="364" spans="2:7" ht="15">
      <c r="B364" s="195"/>
      <c r="C364" s="195"/>
      <c r="D364" s="195"/>
      <c r="E364" s="195"/>
      <c r="F364" s="195"/>
      <c r="G364" s="195"/>
    </row>
    <row r="365" spans="2:7" ht="15">
      <c r="B365" s="195"/>
      <c r="C365" s="195"/>
      <c r="D365" s="195"/>
      <c r="E365" s="195"/>
      <c r="F365" s="195"/>
      <c r="G365" s="195"/>
    </row>
    <row r="366" spans="2:7" ht="15">
      <c r="B366" s="195"/>
      <c r="C366" s="195"/>
      <c r="D366" s="195"/>
      <c r="E366" s="195"/>
      <c r="F366" s="195"/>
      <c r="G366" s="195"/>
    </row>
    <row r="367" spans="2:7" ht="15">
      <c r="B367" s="195"/>
      <c r="C367" s="195"/>
      <c r="D367" s="195"/>
      <c r="E367" s="195"/>
      <c r="F367" s="195"/>
      <c r="G367" s="195"/>
    </row>
    <row r="368" spans="2:7" ht="15">
      <c r="B368" s="195"/>
      <c r="C368" s="195"/>
      <c r="D368" s="195"/>
      <c r="E368" s="195"/>
      <c r="F368" s="195"/>
      <c r="G368" s="195"/>
    </row>
    <row r="369" spans="2:7" ht="15">
      <c r="B369" s="195"/>
      <c r="C369" s="195"/>
      <c r="D369" s="195"/>
      <c r="E369" s="195"/>
      <c r="F369" s="195"/>
      <c r="G369" s="195"/>
    </row>
    <row r="370" spans="2:7" ht="15">
      <c r="B370" s="195"/>
      <c r="C370" s="195"/>
      <c r="D370" s="195"/>
      <c r="E370" s="195"/>
      <c r="F370" s="195"/>
      <c r="G370" s="195"/>
    </row>
    <row r="371" spans="2:7" ht="15">
      <c r="B371" s="195"/>
      <c r="C371" s="195"/>
      <c r="D371" s="195"/>
      <c r="E371" s="195"/>
      <c r="F371" s="195"/>
      <c r="G371" s="195"/>
    </row>
    <row r="372" spans="2:7" ht="15">
      <c r="B372" s="195"/>
      <c r="C372" s="195"/>
      <c r="D372" s="195"/>
      <c r="E372" s="195"/>
      <c r="F372" s="195"/>
      <c r="G372" s="195"/>
    </row>
    <row r="373" spans="2:7" ht="15">
      <c r="B373" s="195"/>
      <c r="C373" s="195"/>
      <c r="D373" s="195"/>
      <c r="E373" s="195"/>
      <c r="F373" s="195"/>
      <c r="G373" s="195"/>
    </row>
    <row r="374" spans="2:7" ht="15">
      <c r="B374" s="195"/>
      <c r="C374" s="195"/>
      <c r="D374" s="195"/>
      <c r="E374" s="195"/>
      <c r="F374" s="195"/>
      <c r="G374" s="195"/>
    </row>
    <row r="375" spans="2:7" ht="15">
      <c r="B375" s="195"/>
      <c r="C375" s="195"/>
      <c r="D375" s="195"/>
      <c r="E375" s="195"/>
      <c r="F375" s="195"/>
      <c r="G375" s="195"/>
    </row>
    <row r="376" spans="2:7" ht="15">
      <c r="B376" s="195"/>
      <c r="C376" s="195"/>
      <c r="D376" s="195"/>
      <c r="E376" s="195"/>
      <c r="F376" s="195"/>
      <c r="G376" s="195"/>
    </row>
    <row r="377" spans="2:7" ht="15">
      <c r="B377" s="195"/>
      <c r="C377" s="195"/>
      <c r="D377" s="195"/>
      <c r="E377" s="195"/>
      <c r="F377" s="195"/>
      <c r="G377" s="195"/>
    </row>
    <row r="378" spans="2:7" ht="15">
      <c r="B378" s="195"/>
      <c r="C378" s="195"/>
      <c r="D378" s="195"/>
      <c r="E378" s="195"/>
      <c r="F378" s="195"/>
      <c r="G378" s="195"/>
    </row>
    <row r="379" spans="2:7" ht="15">
      <c r="B379" s="195"/>
      <c r="C379" s="195"/>
      <c r="D379" s="195"/>
      <c r="E379" s="195"/>
      <c r="F379" s="195"/>
      <c r="G379" s="195"/>
    </row>
    <row r="380" spans="2:7" ht="15">
      <c r="B380" s="195"/>
      <c r="C380" s="195"/>
      <c r="D380" s="195"/>
      <c r="E380" s="195"/>
      <c r="F380" s="195"/>
      <c r="G380" s="195"/>
    </row>
    <row r="381" spans="2:7" ht="15">
      <c r="B381" s="195"/>
      <c r="C381" s="195"/>
      <c r="D381" s="195"/>
      <c r="E381" s="195"/>
      <c r="F381" s="195"/>
      <c r="G381" s="195"/>
    </row>
    <row r="382" spans="2:7" ht="15">
      <c r="B382" s="195"/>
      <c r="C382" s="195"/>
      <c r="D382" s="195"/>
      <c r="E382" s="195"/>
      <c r="F382" s="195"/>
      <c r="G382" s="195"/>
    </row>
    <row r="383" spans="2:7" ht="15">
      <c r="B383" s="195"/>
      <c r="C383" s="195"/>
      <c r="D383" s="195"/>
      <c r="E383" s="195"/>
      <c r="F383" s="195"/>
      <c r="G383" s="195"/>
    </row>
    <row r="384" spans="2:7" ht="15">
      <c r="B384" s="195"/>
      <c r="C384" s="195"/>
      <c r="D384" s="195"/>
      <c r="E384" s="195"/>
      <c r="F384" s="195"/>
      <c r="G384" s="195"/>
    </row>
    <row r="385" spans="2:7" ht="15">
      <c r="B385" s="195"/>
      <c r="C385" s="195"/>
      <c r="D385" s="195"/>
      <c r="E385" s="195"/>
      <c r="F385" s="195"/>
      <c r="G385" s="195"/>
    </row>
    <row r="386" spans="2:7" ht="15">
      <c r="B386" s="195"/>
      <c r="C386" s="195"/>
      <c r="D386" s="195"/>
      <c r="E386" s="195"/>
      <c r="F386" s="195"/>
      <c r="G386" s="195"/>
    </row>
    <row r="387" spans="2:7" ht="15">
      <c r="B387" s="195"/>
      <c r="C387" s="195"/>
      <c r="D387" s="195"/>
      <c r="E387" s="195"/>
      <c r="F387" s="195"/>
      <c r="G387" s="195"/>
    </row>
    <row r="388" spans="2:7" ht="15">
      <c r="B388" s="195"/>
      <c r="C388" s="195"/>
      <c r="D388" s="195"/>
      <c r="E388" s="195"/>
      <c r="F388" s="195"/>
      <c r="G388" s="195"/>
    </row>
    <row r="389" spans="2:7" ht="15">
      <c r="B389" s="195"/>
      <c r="C389" s="195"/>
      <c r="D389" s="195"/>
      <c r="E389" s="195"/>
      <c r="F389" s="195"/>
      <c r="G389" s="195"/>
    </row>
    <row r="390" spans="2:7" ht="15">
      <c r="B390" s="195"/>
      <c r="C390" s="195"/>
      <c r="D390" s="195"/>
      <c r="E390" s="195"/>
      <c r="F390" s="195"/>
      <c r="G390" s="195"/>
    </row>
    <row r="391" spans="2:7" ht="15">
      <c r="B391" s="195"/>
      <c r="C391" s="195"/>
      <c r="D391" s="195"/>
      <c r="E391" s="195"/>
      <c r="F391" s="195"/>
      <c r="G391" s="195"/>
    </row>
    <row r="392" spans="2:7" ht="15">
      <c r="B392" s="195"/>
      <c r="C392" s="195"/>
      <c r="D392" s="195"/>
      <c r="E392" s="195"/>
      <c r="F392" s="195"/>
      <c r="G392" s="195"/>
    </row>
    <row r="393" spans="2:7" ht="15">
      <c r="B393" s="195"/>
      <c r="C393" s="195"/>
      <c r="D393" s="195"/>
      <c r="E393" s="195"/>
      <c r="F393" s="195"/>
      <c r="G393" s="195"/>
    </row>
    <row r="394" spans="2:7" ht="15">
      <c r="B394" s="195"/>
      <c r="C394" s="195"/>
      <c r="D394" s="195"/>
      <c r="E394" s="195"/>
      <c r="F394" s="195"/>
      <c r="G394" s="195"/>
    </row>
    <row r="395" spans="2:7" ht="15">
      <c r="B395" s="195"/>
      <c r="C395" s="195"/>
      <c r="D395" s="195"/>
      <c r="E395" s="195"/>
      <c r="F395" s="195"/>
      <c r="G395" s="195"/>
    </row>
    <row r="396" spans="2:7" ht="15">
      <c r="B396" s="195"/>
      <c r="C396" s="195"/>
      <c r="D396" s="195"/>
      <c r="E396" s="195"/>
      <c r="F396" s="195"/>
      <c r="G396" s="195"/>
    </row>
    <row r="397" spans="2:7" ht="15">
      <c r="B397" s="195"/>
      <c r="C397" s="195"/>
      <c r="D397" s="195"/>
      <c r="E397" s="195"/>
      <c r="F397" s="195"/>
      <c r="G397" s="195"/>
    </row>
    <row r="398" spans="2:7" ht="15">
      <c r="B398" s="195"/>
      <c r="C398" s="195"/>
      <c r="D398" s="195"/>
      <c r="E398" s="195"/>
      <c r="F398" s="195"/>
      <c r="G398" s="195"/>
    </row>
    <row r="399" spans="2:7" ht="15">
      <c r="B399" s="195"/>
      <c r="C399" s="195"/>
      <c r="D399" s="195"/>
      <c r="E399" s="195"/>
      <c r="F399" s="195"/>
      <c r="G399" s="195"/>
    </row>
    <row r="400" spans="2:7" ht="15">
      <c r="B400" s="195"/>
      <c r="C400" s="195"/>
      <c r="D400" s="195"/>
      <c r="E400" s="195"/>
      <c r="F400" s="195"/>
      <c r="G400" s="195"/>
    </row>
    <row r="401" spans="2:7" ht="15">
      <c r="B401" s="195"/>
      <c r="C401" s="195"/>
      <c r="D401" s="195"/>
      <c r="E401" s="195"/>
      <c r="F401" s="195"/>
      <c r="G401" s="195"/>
    </row>
    <row r="402" spans="2:7" ht="15">
      <c r="B402" s="195"/>
      <c r="C402" s="195"/>
      <c r="D402" s="195"/>
      <c r="E402" s="195"/>
      <c r="F402" s="195"/>
      <c r="G402" s="195"/>
    </row>
    <row r="403" spans="2:7" ht="15">
      <c r="B403" s="195"/>
      <c r="C403" s="195"/>
      <c r="D403" s="195"/>
      <c r="E403" s="195"/>
      <c r="F403" s="195"/>
      <c r="G403" s="195"/>
    </row>
    <row r="404" spans="2:7" ht="15">
      <c r="B404" s="195"/>
      <c r="C404" s="195"/>
      <c r="D404" s="195"/>
      <c r="E404" s="195"/>
      <c r="F404" s="195"/>
      <c r="G404" s="195"/>
    </row>
    <row r="405" spans="2:7" ht="15">
      <c r="B405" s="195"/>
      <c r="C405" s="195"/>
      <c r="D405" s="195"/>
      <c r="E405" s="195"/>
      <c r="F405" s="195"/>
      <c r="G405" s="195"/>
    </row>
    <row r="406" spans="2:7" ht="15">
      <c r="B406" s="195"/>
      <c r="C406" s="195"/>
      <c r="D406" s="195"/>
      <c r="E406" s="195"/>
      <c r="F406" s="195"/>
      <c r="G406" s="195"/>
    </row>
    <row r="407" spans="2:7" ht="15">
      <c r="B407" s="195"/>
      <c r="C407" s="195"/>
      <c r="D407" s="195"/>
      <c r="E407" s="195"/>
      <c r="F407" s="195"/>
      <c r="G407" s="195"/>
    </row>
    <row r="408" spans="2:7" ht="15">
      <c r="B408" s="195"/>
      <c r="C408" s="195"/>
      <c r="D408" s="195"/>
      <c r="E408" s="195"/>
      <c r="F408" s="195"/>
      <c r="G408" s="195"/>
    </row>
    <row r="409" spans="2:7" ht="15">
      <c r="B409" s="195"/>
      <c r="C409" s="195"/>
      <c r="D409" s="195"/>
      <c r="E409" s="195"/>
      <c r="F409" s="195"/>
      <c r="G409" s="195"/>
    </row>
    <row r="410" spans="2:7" ht="15">
      <c r="B410" s="195"/>
      <c r="C410" s="195"/>
      <c r="D410" s="195"/>
      <c r="E410" s="195"/>
      <c r="F410" s="195"/>
      <c r="G410" s="195"/>
    </row>
    <row r="411" spans="2:7" ht="15">
      <c r="B411" s="195"/>
      <c r="C411" s="195"/>
      <c r="D411" s="195"/>
      <c r="E411" s="195"/>
      <c r="F411" s="195"/>
      <c r="G411" s="195"/>
    </row>
    <row r="412" spans="2:7" ht="15">
      <c r="B412" s="195"/>
      <c r="C412" s="195"/>
      <c r="D412" s="195"/>
      <c r="E412" s="195"/>
      <c r="F412" s="195"/>
      <c r="G412" s="195"/>
    </row>
    <row r="413" spans="2:7" ht="15">
      <c r="B413" s="195"/>
      <c r="C413" s="195"/>
      <c r="D413" s="195"/>
      <c r="E413" s="195"/>
      <c r="F413" s="195"/>
      <c r="G413" s="195"/>
    </row>
    <row r="414" spans="2:7" ht="15">
      <c r="B414" s="195"/>
      <c r="C414" s="195"/>
      <c r="D414" s="195"/>
      <c r="E414" s="195"/>
      <c r="F414" s="195"/>
      <c r="G414" s="195"/>
    </row>
    <row r="415" spans="2:7" ht="15">
      <c r="B415" s="195"/>
      <c r="C415" s="195"/>
      <c r="D415" s="195"/>
      <c r="E415" s="195"/>
      <c r="F415" s="195"/>
      <c r="G415" s="195"/>
    </row>
    <row r="416" spans="2:7" ht="15">
      <c r="B416" s="195"/>
      <c r="C416" s="195"/>
      <c r="D416" s="195"/>
      <c r="E416" s="195"/>
      <c r="F416" s="195"/>
      <c r="G416" s="195"/>
    </row>
    <row r="417" spans="2:7" ht="15">
      <c r="B417" s="195"/>
      <c r="C417" s="195"/>
      <c r="D417" s="195"/>
      <c r="E417" s="195"/>
      <c r="F417" s="195"/>
      <c r="G417" s="195"/>
    </row>
    <row r="418" spans="2:7" ht="15">
      <c r="B418" s="195"/>
      <c r="C418" s="195"/>
      <c r="D418" s="195"/>
      <c r="E418" s="195"/>
      <c r="F418" s="195"/>
      <c r="G418" s="195"/>
    </row>
    <row r="419" spans="2:7" ht="15">
      <c r="B419" s="195"/>
      <c r="C419" s="195"/>
      <c r="D419" s="195"/>
      <c r="E419" s="195"/>
      <c r="F419" s="195"/>
      <c r="G419" s="195"/>
    </row>
    <row r="420" spans="2:7" ht="15">
      <c r="B420" s="195"/>
      <c r="C420" s="195"/>
      <c r="D420" s="195"/>
      <c r="E420" s="195"/>
      <c r="F420" s="195"/>
      <c r="G420" s="195"/>
    </row>
    <row r="421" spans="2:7" ht="15">
      <c r="B421" s="195"/>
      <c r="C421" s="195"/>
      <c r="D421" s="195"/>
      <c r="E421" s="195"/>
      <c r="F421" s="195"/>
      <c r="G421" s="195"/>
    </row>
    <row r="422" spans="2:7" ht="15">
      <c r="B422" s="195"/>
      <c r="C422" s="195"/>
      <c r="D422" s="195"/>
      <c r="E422" s="195"/>
      <c r="F422" s="195"/>
      <c r="G422" s="195"/>
    </row>
    <row r="423" spans="2:7" ht="15">
      <c r="B423" s="195"/>
      <c r="C423" s="195"/>
      <c r="D423" s="195"/>
      <c r="E423" s="195"/>
      <c r="F423" s="195"/>
      <c r="G423" s="195"/>
    </row>
    <row r="424" spans="2:7" ht="15">
      <c r="B424" s="195"/>
      <c r="C424" s="195"/>
      <c r="D424" s="195"/>
      <c r="E424" s="195"/>
      <c r="F424" s="195"/>
      <c r="G424" s="195"/>
    </row>
    <row r="425" spans="2:7" ht="15">
      <c r="B425" s="195"/>
      <c r="C425" s="195"/>
      <c r="D425" s="195"/>
      <c r="E425" s="195"/>
      <c r="F425" s="195"/>
      <c r="G425" s="195"/>
    </row>
    <row r="426" spans="2:7" ht="15">
      <c r="B426" s="195"/>
      <c r="C426" s="195"/>
      <c r="D426" s="195"/>
      <c r="E426" s="195"/>
      <c r="F426" s="195"/>
      <c r="G426" s="195"/>
    </row>
    <row r="427" spans="2:7" ht="15">
      <c r="B427" s="195"/>
      <c r="C427" s="195"/>
      <c r="D427" s="195"/>
      <c r="E427" s="195"/>
      <c r="F427" s="195"/>
      <c r="G427" s="195"/>
    </row>
    <row r="428" spans="2:7" ht="15">
      <c r="B428" s="195"/>
      <c r="C428" s="195"/>
      <c r="D428" s="195"/>
      <c r="E428" s="195"/>
      <c r="F428" s="195"/>
      <c r="G428" s="195"/>
    </row>
    <row r="429" spans="2:7" ht="15">
      <c r="B429" s="195"/>
      <c r="C429" s="195"/>
      <c r="D429" s="195"/>
      <c r="E429" s="195"/>
      <c r="F429" s="195"/>
      <c r="G429" s="195"/>
    </row>
    <row r="430" spans="2:7" ht="15">
      <c r="B430" s="195"/>
      <c r="C430" s="195"/>
      <c r="D430" s="195"/>
      <c r="E430" s="195"/>
      <c r="F430" s="195"/>
      <c r="G430" s="195"/>
    </row>
    <row r="431" spans="2:7" ht="15">
      <c r="B431" s="195"/>
      <c r="C431" s="195"/>
      <c r="D431" s="195"/>
      <c r="E431" s="195"/>
      <c r="F431" s="195"/>
      <c r="G431" s="195"/>
    </row>
    <row r="432" spans="2:7" ht="15">
      <c r="B432" s="195"/>
      <c r="C432" s="195"/>
      <c r="D432" s="195"/>
      <c r="E432" s="195"/>
      <c r="F432" s="195"/>
      <c r="G432" s="195"/>
    </row>
    <row r="433" spans="2:7" ht="15">
      <c r="B433" s="195"/>
      <c r="C433" s="195"/>
      <c r="D433" s="195"/>
      <c r="E433" s="195"/>
      <c r="F433" s="195"/>
      <c r="G433" s="195"/>
    </row>
    <row r="434" spans="2:7" ht="15">
      <c r="B434" s="195"/>
      <c r="C434" s="195"/>
      <c r="D434" s="195"/>
      <c r="E434" s="195"/>
      <c r="F434" s="195"/>
      <c r="G434" s="195"/>
    </row>
    <row r="435" spans="2:7" ht="15">
      <c r="B435" s="195"/>
      <c r="C435" s="195"/>
      <c r="D435" s="195"/>
      <c r="E435" s="195"/>
      <c r="F435" s="195"/>
      <c r="G435" s="195"/>
    </row>
    <row r="436" spans="2:7" ht="15">
      <c r="B436" s="195"/>
      <c r="C436" s="195"/>
      <c r="D436" s="195"/>
      <c r="E436" s="195"/>
      <c r="F436" s="195"/>
      <c r="G436" s="195"/>
    </row>
    <row r="437" spans="2:7" ht="15">
      <c r="B437" s="195"/>
      <c r="C437" s="195"/>
      <c r="D437" s="195"/>
      <c r="E437" s="195"/>
      <c r="F437" s="195"/>
      <c r="G437" s="195"/>
    </row>
    <row r="438" spans="2:7" ht="15">
      <c r="B438" s="195"/>
      <c r="C438" s="195"/>
      <c r="D438" s="195"/>
      <c r="E438" s="195"/>
      <c r="F438" s="195"/>
      <c r="G438" s="195"/>
    </row>
    <row r="439" spans="2:7" ht="15">
      <c r="B439" s="195"/>
      <c r="C439" s="195"/>
      <c r="D439" s="195"/>
      <c r="E439" s="195"/>
      <c r="F439" s="195"/>
      <c r="G439" s="195"/>
    </row>
    <row r="440" spans="2:7" ht="15">
      <c r="B440" s="195"/>
      <c r="C440" s="195"/>
      <c r="D440" s="195"/>
      <c r="E440" s="195"/>
      <c r="F440" s="195"/>
      <c r="G440" s="195"/>
    </row>
    <row r="441" spans="2:7" ht="15">
      <c r="B441" s="195"/>
      <c r="C441" s="195"/>
      <c r="D441" s="195"/>
      <c r="E441" s="195"/>
      <c r="F441" s="195"/>
      <c r="G441" s="195"/>
    </row>
    <row r="442" spans="2:7" ht="15">
      <c r="B442" s="195"/>
      <c r="C442" s="195"/>
      <c r="D442" s="195"/>
      <c r="E442" s="195"/>
      <c r="F442" s="195"/>
      <c r="G442" s="195"/>
    </row>
    <row r="443" spans="2:7" ht="15">
      <c r="B443" s="195"/>
      <c r="C443" s="195"/>
      <c r="D443" s="195"/>
      <c r="E443" s="195"/>
      <c r="F443" s="195"/>
      <c r="G443" s="195"/>
    </row>
    <row r="444" spans="2:7" ht="15">
      <c r="B444" s="195"/>
      <c r="C444" s="195"/>
      <c r="D444" s="195"/>
      <c r="E444" s="195"/>
      <c r="F444" s="195"/>
      <c r="G444" s="195"/>
    </row>
    <row r="445" spans="2:7" ht="15">
      <c r="B445" s="195"/>
      <c r="C445" s="195"/>
      <c r="D445" s="195"/>
      <c r="E445" s="195"/>
      <c r="F445" s="195"/>
      <c r="G445" s="195"/>
    </row>
    <row r="446" spans="2:7" ht="15">
      <c r="B446" s="195"/>
      <c r="C446" s="195"/>
      <c r="D446" s="195"/>
      <c r="E446" s="195"/>
      <c r="F446" s="195"/>
      <c r="G446" s="195"/>
    </row>
    <row r="447" spans="2:7" ht="15">
      <c r="B447" s="195"/>
      <c r="C447" s="195"/>
      <c r="D447" s="195"/>
      <c r="E447" s="195"/>
      <c r="F447" s="195"/>
      <c r="G447" s="195"/>
    </row>
    <row r="448" spans="2:7" ht="15">
      <c r="B448" s="195"/>
      <c r="C448" s="195"/>
      <c r="D448" s="195"/>
      <c r="E448" s="195"/>
      <c r="F448" s="195"/>
      <c r="G448" s="195"/>
    </row>
    <row r="449" spans="2:7" ht="15">
      <c r="B449" s="195"/>
      <c r="C449" s="195"/>
      <c r="D449" s="195"/>
      <c r="E449" s="195"/>
      <c r="F449" s="195"/>
      <c r="G449" s="195"/>
    </row>
    <row r="450" spans="2:7" ht="15">
      <c r="B450" s="195"/>
      <c r="C450" s="195"/>
      <c r="D450" s="195"/>
      <c r="E450" s="195"/>
      <c r="F450" s="195"/>
      <c r="G450" s="195"/>
    </row>
    <row r="451" spans="2:7" ht="15">
      <c r="B451" s="195"/>
      <c r="C451" s="195"/>
      <c r="D451" s="195"/>
      <c r="E451" s="195"/>
      <c r="F451" s="195"/>
      <c r="G451" s="195"/>
    </row>
    <row r="452" spans="2:7" ht="15">
      <c r="B452" s="195"/>
      <c r="C452" s="195"/>
      <c r="D452" s="195"/>
      <c r="E452" s="195"/>
      <c r="F452" s="195"/>
      <c r="G452" s="195"/>
    </row>
    <row r="453" spans="2:7" ht="15">
      <c r="B453" s="195"/>
      <c r="C453" s="195"/>
      <c r="D453" s="195"/>
      <c r="E453" s="195"/>
      <c r="F453" s="195"/>
      <c r="G453" s="195"/>
    </row>
    <row r="454" spans="2:7" ht="15">
      <c r="B454" s="195"/>
      <c r="C454" s="195"/>
      <c r="D454" s="195"/>
      <c r="E454" s="195"/>
      <c r="F454" s="195"/>
      <c r="G454" s="195"/>
    </row>
    <row r="455" spans="2:7" ht="15">
      <c r="B455" s="195"/>
      <c r="C455" s="195"/>
      <c r="D455" s="195"/>
      <c r="E455" s="195"/>
      <c r="F455" s="195"/>
      <c r="G455" s="195"/>
    </row>
    <row r="456" spans="2:7" ht="15">
      <c r="B456" s="195"/>
      <c r="C456" s="195"/>
      <c r="D456" s="195"/>
      <c r="E456" s="195"/>
      <c r="F456" s="195"/>
      <c r="G456" s="195"/>
    </row>
    <row r="457" spans="2:7" ht="15">
      <c r="B457" s="195"/>
      <c r="C457" s="195"/>
      <c r="D457" s="195"/>
      <c r="E457" s="195"/>
      <c r="F457" s="195"/>
      <c r="G457" s="195"/>
    </row>
    <row r="458" spans="2:7" ht="15">
      <c r="B458" s="195"/>
      <c r="C458" s="195"/>
      <c r="D458" s="195"/>
      <c r="E458" s="195"/>
      <c r="F458" s="195"/>
      <c r="G458" s="195"/>
    </row>
    <row r="459" spans="2:7" ht="15">
      <c r="B459" s="195"/>
      <c r="C459" s="195"/>
      <c r="D459" s="195"/>
      <c r="E459" s="195"/>
      <c r="F459" s="195"/>
      <c r="G459" s="195"/>
    </row>
    <row r="460" spans="2:7" ht="15">
      <c r="B460" s="195"/>
      <c r="C460" s="195"/>
      <c r="D460" s="195"/>
      <c r="E460" s="195"/>
      <c r="F460" s="195"/>
      <c r="G460" s="195"/>
    </row>
    <row r="461" spans="2:7" ht="15">
      <c r="B461" s="195"/>
      <c r="C461" s="195"/>
      <c r="D461" s="195"/>
      <c r="E461" s="195"/>
      <c r="F461" s="195"/>
      <c r="G461" s="195"/>
    </row>
    <row r="462" spans="2:7" ht="15">
      <c r="B462" s="195"/>
      <c r="C462" s="195"/>
      <c r="D462" s="195"/>
      <c r="E462" s="195"/>
      <c r="F462" s="195"/>
      <c r="G462" s="195"/>
    </row>
    <row r="463" spans="2:7" ht="15">
      <c r="B463" s="195"/>
      <c r="C463" s="195"/>
      <c r="D463" s="195"/>
      <c r="E463" s="195"/>
      <c r="F463" s="195"/>
      <c r="G463" s="195"/>
    </row>
    <row r="464" spans="2:7" ht="15">
      <c r="B464" s="195"/>
      <c r="C464" s="195"/>
      <c r="D464" s="195"/>
      <c r="E464" s="195"/>
      <c r="F464" s="195"/>
      <c r="G464" s="195"/>
    </row>
    <row r="465" spans="2:7" ht="15">
      <c r="B465" s="195"/>
      <c r="C465" s="195"/>
      <c r="D465" s="195"/>
      <c r="E465" s="195"/>
      <c r="F465" s="195"/>
      <c r="G465" s="195"/>
    </row>
    <row r="466" spans="2:7" ht="15">
      <c r="B466" s="195"/>
      <c r="C466" s="195"/>
      <c r="D466" s="195"/>
      <c r="E466" s="195"/>
      <c r="F466" s="195"/>
      <c r="G466" s="195"/>
    </row>
    <row r="467" spans="2:7" ht="15">
      <c r="B467" s="195"/>
      <c r="C467" s="195"/>
      <c r="D467" s="195"/>
      <c r="E467" s="195"/>
      <c r="F467" s="195"/>
      <c r="G467" s="195"/>
    </row>
    <row r="468" spans="2:7" ht="15">
      <c r="B468" s="195"/>
      <c r="C468" s="195"/>
      <c r="D468" s="195"/>
      <c r="E468" s="195"/>
      <c r="F468" s="195"/>
      <c r="G468" s="195"/>
    </row>
    <row r="469" spans="2:7" ht="15">
      <c r="B469" s="195"/>
      <c r="C469" s="195"/>
      <c r="D469" s="195"/>
      <c r="E469" s="195"/>
      <c r="F469" s="195"/>
      <c r="G469" s="195"/>
    </row>
    <row r="470" spans="2:7" ht="15">
      <c r="B470" s="195"/>
      <c r="C470" s="195"/>
      <c r="D470" s="195"/>
      <c r="E470" s="195"/>
      <c r="F470" s="195"/>
      <c r="G470" s="195"/>
    </row>
    <row r="471" spans="2:7" ht="15">
      <c r="B471" s="195"/>
      <c r="C471" s="195"/>
      <c r="D471" s="195"/>
      <c r="E471" s="195"/>
      <c r="F471" s="195"/>
      <c r="G471" s="195"/>
    </row>
    <row r="472" spans="2:7" ht="15">
      <c r="B472" s="195"/>
      <c r="C472" s="195"/>
      <c r="D472" s="195"/>
      <c r="E472" s="195"/>
      <c r="F472" s="195"/>
      <c r="G472" s="195"/>
    </row>
    <row r="473" spans="2:7" ht="15">
      <c r="B473" s="195"/>
      <c r="C473" s="195"/>
      <c r="D473" s="195"/>
      <c r="E473" s="195"/>
      <c r="F473" s="195"/>
      <c r="G473" s="195"/>
    </row>
    <row r="474" spans="2:7" ht="15">
      <c r="B474" s="195"/>
      <c r="C474" s="195"/>
      <c r="D474" s="195"/>
      <c r="E474" s="195"/>
      <c r="F474" s="195"/>
      <c r="G474" s="195"/>
    </row>
    <row r="475" spans="2:7" ht="15">
      <c r="B475" s="195"/>
      <c r="C475" s="195"/>
      <c r="D475" s="195"/>
      <c r="E475" s="195"/>
      <c r="F475" s="195"/>
      <c r="G475" s="195"/>
    </row>
    <row r="476" spans="2:7" ht="15">
      <c r="B476" s="195"/>
      <c r="C476" s="195"/>
      <c r="D476" s="195"/>
      <c r="E476" s="195"/>
      <c r="F476" s="195"/>
      <c r="G476" s="195"/>
    </row>
    <row r="477" spans="2:7" ht="15">
      <c r="B477" s="195"/>
      <c r="C477" s="195"/>
      <c r="D477" s="195"/>
      <c r="E477" s="195"/>
      <c r="F477" s="195"/>
      <c r="G477" s="195"/>
    </row>
    <row r="478" spans="2:7" ht="15">
      <c r="B478" s="195"/>
      <c r="C478" s="195"/>
      <c r="D478" s="195"/>
      <c r="E478" s="195"/>
      <c r="F478" s="195"/>
      <c r="G478" s="195"/>
    </row>
    <row r="479" spans="2:7" ht="15">
      <c r="B479" s="195"/>
      <c r="C479" s="195"/>
      <c r="D479" s="195"/>
      <c r="E479" s="195"/>
      <c r="F479" s="195"/>
      <c r="G479" s="195"/>
    </row>
    <row r="480" spans="2:7" ht="15">
      <c r="B480" s="195"/>
      <c r="C480" s="195"/>
      <c r="D480" s="195"/>
      <c r="E480" s="195"/>
      <c r="F480" s="195"/>
      <c r="G480" s="195"/>
    </row>
    <row r="481" spans="2:7" ht="15">
      <c r="B481" s="195"/>
      <c r="C481" s="195"/>
      <c r="D481" s="195"/>
      <c r="E481" s="195"/>
      <c r="F481" s="195"/>
      <c r="G481" s="195"/>
    </row>
    <row r="482" spans="2:7" ht="15">
      <c r="B482" s="195"/>
      <c r="C482" s="195"/>
      <c r="D482" s="195"/>
      <c r="E482" s="195"/>
      <c r="F482" s="195"/>
      <c r="G482" s="195"/>
    </row>
    <row r="483" spans="2:7" ht="15">
      <c r="B483" s="195"/>
      <c r="C483" s="195"/>
      <c r="D483" s="195"/>
      <c r="E483" s="195"/>
      <c r="F483" s="195"/>
      <c r="G483" s="195"/>
    </row>
    <row r="484" spans="2:7" ht="15">
      <c r="B484" s="195"/>
      <c r="C484" s="195"/>
      <c r="D484" s="195"/>
      <c r="E484" s="195"/>
      <c r="F484" s="195"/>
      <c r="G484" s="195"/>
    </row>
    <row r="485" spans="2:7" ht="15">
      <c r="B485" s="195"/>
      <c r="C485" s="195"/>
      <c r="D485" s="195"/>
      <c r="E485" s="195"/>
      <c r="F485" s="195"/>
      <c r="G485" s="195"/>
    </row>
    <row r="486" spans="2:7" ht="15">
      <c r="B486" s="195"/>
      <c r="C486" s="195"/>
      <c r="D486" s="195"/>
      <c r="E486" s="195"/>
      <c r="F486" s="195"/>
      <c r="G486" s="195"/>
    </row>
    <row r="487" spans="2:7" ht="15">
      <c r="B487" s="195"/>
      <c r="C487" s="195"/>
      <c r="D487" s="195"/>
      <c r="E487" s="195"/>
      <c r="F487" s="195"/>
      <c r="G487" s="195"/>
    </row>
    <row r="488" spans="2:7" ht="15">
      <c r="B488" s="195"/>
      <c r="C488" s="195"/>
      <c r="D488" s="195"/>
      <c r="E488" s="195"/>
      <c r="F488" s="195"/>
      <c r="G488" s="195"/>
    </row>
    <row r="489" spans="2:7" ht="15">
      <c r="B489" s="195"/>
      <c r="C489" s="195"/>
      <c r="D489" s="195"/>
      <c r="E489" s="195"/>
      <c r="F489" s="195"/>
      <c r="G489" s="195"/>
    </row>
    <row r="490" spans="2:7" ht="15">
      <c r="B490" s="195"/>
      <c r="C490" s="195"/>
      <c r="D490" s="195"/>
      <c r="E490" s="195"/>
      <c r="F490" s="195"/>
      <c r="G490" s="195"/>
    </row>
    <row r="491" spans="2:7" ht="15">
      <c r="B491" s="195"/>
      <c r="C491" s="195"/>
      <c r="D491" s="195"/>
      <c r="E491" s="195"/>
      <c r="F491" s="195"/>
      <c r="G491" s="195"/>
    </row>
    <row r="492" spans="2:7" ht="15">
      <c r="B492" s="195"/>
      <c r="C492" s="195"/>
      <c r="D492" s="195"/>
      <c r="E492" s="195"/>
      <c r="F492" s="195"/>
      <c r="G492" s="195"/>
    </row>
    <row r="493" spans="2:7" ht="15">
      <c r="B493" s="195"/>
      <c r="C493" s="195"/>
      <c r="D493" s="195"/>
      <c r="E493" s="195"/>
      <c r="F493" s="195"/>
      <c r="G493" s="195"/>
    </row>
    <row r="494" spans="2:7" ht="15">
      <c r="B494" s="195"/>
      <c r="C494" s="195"/>
      <c r="D494" s="195"/>
      <c r="E494" s="195"/>
      <c r="F494" s="195"/>
      <c r="G494" s="195"/>
    </row>
    <row r="495" spans="2:7" ht="15">
      <c r="B495" s="195"/>
      <c r="C495" s="195"/>
      <c r="D495" s="195"/>
      <c r="E495" s="195"/>
      <c r="F495" s="195"/>
      <c r="G495" s="195"/>
    </row>
    <row r="496" spans="2:7" ht="15">
      <c r="B496" s="195"/>
      <c r="C496" s="195"/>
      <c r="D496" s="195"/>
      <c r="E496" s="195"/>
      <c r="F496" s="195"/>
      <c r="G496" s="195"/>
    </row>
    <row r="497" spans="2:7" ht="15">
      <c r="B497" s="195"/>
      <c r="C497" s="195"/>
      <c r="D497" s="195"/>
      <c r="E497" s="195"/>
      <c r="F497" s="195"/>
      <c r="G497" s="195"/>
    </row>
    <row r="498" spans="2:7" ht="15">
      <c r="B498" s="195"/>
      <c r="C498" s="195"/>
      <c r="D498" s="195"/>
      <c r="E498" s="195"/>
      <c r="F498" s="195"/>
      <c r="G498" s="195"/>
    </row>
    <row r="499" spans="2:7" ht="15">
      <c r="B499" s="195"/>
      <c r="C499" s="195"/>
      <c r="D499" s="195"/>
      <c r="E499" s="195"/>
      <c r="F499" s="195"/>
      <c r="G499" s="195"/>
    </row>
    <row r="500" spans="2:7" ht="15">
      <c r="B500" s="195"/>
      <c r="C500" s="195"/>
      <c r="D500" s="195"/>
      <c r="E500" s="195"/>
      <c r="F500" s="195"/>
      <c r="G500" s="195"/>
    </row>
    <row r="501" spans="2:7" ht="15">
      <c r="B501" s="195"/>
      <c r="C501" s="195"/>
      <c r="D501" s="195"/>
      <c r="E501" s="195"/>
      <c r="F501" s="195"/>
      <c r="G501" s="195"/>
    </row>
    <row r="502" spans="2:7" ht="15">
      <c r="B502" s="195"/>
      <c r="C502" s="195"/>
      <c r="D502" s="195"/>
      <c r="E502" s="195"/>
      <c r="F502" s="195"/>
      <c r="G502" s="195"/>
    </row>
    <row r="503" spans="2:7" ht="15">
      <c r="B503" s="195"/>
      <c r="C503" s="195"/>
      <c r="D503" s="195"/>
      <c r="E503" s="195"/>
      <c r="F503" s="195"/>
      <c r="G503" s="195"/>
    </row>
    <row r="504" spans="2:7" ht="15">
      <c r="B504" s="195"/>
      <c r="C504" s="195"/>
      <c r="D504" s="195"/>
      <c r="E504" s="195"/>
      <c r="F504" s="195"/>
      <c r="G504" s="195"/>
    </row>
    <row r="505" spans="2:7" ht="15">
      <c r="B505" s="195"/>
      <c r="C505" s="195"/>
      <c r="D505" s="195"/>
      <c r="E505" s="195"/>
      <c r="F505" s="195"/>
      <c r="G505" s="195"/>
    </row>
    <row r="506" spans="2:7" ht="15">
      <c r="B506" s="195"/>
      <c r="C506" s="195"/>
      <c r="D506" s="195"/>
      <c r="E506" s="195"/>
      <c r="F506" s="195"/>
      <c r="G506" s="195"/>
    </row>
    <row r="507" spans="2:7" ht="15">
      <c r="B507" s="195"/>
      <c r="C507" s="195"/>
      <c r="D507" s="195"/>
      <c r="E507" s="195"/>
      <c r="F507" s="195"/>
      <c r="G507" s="195"/>
    </row>
    <row r="508" spans="2:7" ht="15">
      <c r="B508" s="195"/>
      <c r="C508" s="195"/>
      <c r="D508" s="195"/>
      <c r="E508" s="195"/>
      <c r="F508" s="195"/>
      <c r="G508" s="195"/>
    </row>
    <row r="509" spans="2:7" ht="15">
      <c r="B509" s="195"/>
      <c r="C509" s="195"/>
      <c r="D509" s="195"/>
      <c r="E509" s="195"/>
      <c r="F509" s="195"/>
      <c r="G509" s="195"/>
    </row>
    <row r="510" spans="2:7" ht="15">
      <c r="B510" s="195"/>
      <c r="C510" s="195"/>
      <c r="D510" s="195"/>
      <c r="E510" s="195"/>
      <c r="F510" s="195"/>
      <c r="G510" s="195"/>
    </row>
    <row r="511" spans="2:7" ht="15">
      <c r="B511" s="195"/>
      <c r="C511" s="195"/>
      <c r="D511" s="195"/>
      <c r="E511" s="195"/>
      <c r="F511" s="195"/>
      <c r="G511" s="195"/>
    </row>
    <row r="512" spans="2:7" ht="15">
      <c r="B512" s="195"/>
      <c r="C512" s="195"/>
      <c r="D512" s="195"/>
      <c r="E512" s="195"/>
      <c r="F512" s="195"/>
      <c r="G512" s="195"/>
    </row>
    <row r="513" spans="2:7" ht="15">
      <c r="B513" s="195"/>
      <c r="C513" s="195"/>
      <c r="D513" s="195"/>
      <c r="E513" s="195"/>
      <c r="F513" s="195"/>
      <c r="G513" s="195"/>
    </row>
    <row r="514" spans="2:7" ht="15">
      <c r="B514" s="195"/>
      <c r="C514" s="195"/>
      <c r="D514" s="195"/>
      <c r="E514" s="195"/>
      <c r="F514" s="195"/>
      <c r="G514" s="195"/>
    </row>
    <row r="515" spans="2:7" ht="15">
      <c r="B515" s="195"/>
      <c r="C515" s="195"/>
      <c r="D515" s="195"/>
      <c r="E515" s="195"/>
      <c r="F515" s="195"/>
      <c r="G515" s="195"/>
    </row>
    <row r="516" spans="2:7" ht="15">
      <c r="B516" s="195"/>
      <c r="C516" s="195"/>
      <c r="D516" s="195"/>
      <c r="E516" s="195"/>
      <c r="F516" s="195"/>
      <c r="G516" s="195"/>
    </row>
    <row r="517" spans="2:7" ht="15">
      <c r="B517" s="195"/>
      <c r="C517" s="195"/>
      <c r="D517" s="195"/>
      <c r="E517" s="195"/>
      <c r="F517" s="195"/>
      <c r="G517" s="195"/>
    </row>
    <row r="518" spans="2:7" ht="15">
      <c r="B518" s="195"/>
      <c r="C518" s="195"/>
      <c r="D518" s="195"/>
      <c r="E518" s="195"/>
      <c r="F518" s="195"/>
      <c r="G518" s="195"/>
    </row>
    <row r="519" spans="2:7" ht="15">
      <c r="B519" s="195"/>
      <c r="C519" s="195"/>
      <c r="D519" s="195"/>
      <c r="E519" s="195"/>
      <c r="F519" s="195"/>
      <c r="G519" s="195"/>
    </row>
    <row r="520" spans="2:7" ht="15">
      <c r="B520" s="195"/>
      <c r="C520" s="195"/>
      <c r="D520" s="195"/>
      <c r="E520" s="195"/>
      <c r="F520" s="195"/>
      <c r="G520" s="195"/>
    </row>
    <row r="521" spans="2:7" ht="15">
      <c r="B521" s="195"/>
      <c r="C521" s="195"/>
      <c r="D521" s="195"/>
      <c r="E521" s="195"/>
      <c r="F521" s="195"/>
      <c r="G521" s="195"/>
    </row>
    <row r="522" spans="2:7" ht="15">
      <c r="B522" s="195"/>
      <c r="C522" s="195"/>
      <c r="D522" s="195"/>
      <c r="E522" s="195"/>
      <c r="F522" s="195"/>
      <c r="G522" s="195"/>
    </row>
    <row r="523" spans="2:7" ht="15">
      <c r="B523" s="195"/>
      <c r="C523" s="195"/>
      <c r="D523" s="195"/>
      <c r="E523" s="195"/>
      <c r="F523" s="195"/>
      <c r="G523" s="195"/>
    </row>
    <row r="524" spans="2:7" ht="15">
      <c r="B524" s="195"/>
      <c r="C524" s="195"/>
      <c r="D524" s="195"/>
      <c r="E524" s="195"/>
      <c r="F524" s="195"/>
      <c r="G524" s="195"/>
    </row>
    <row r="525" spans="2:7" ht="15">
      <c r="B525" s="195"/>
      <c r="C525" s="195"/>
      <c r="D525" s="195"/>
      <c r="E525" s="195"/>
      <c r="F525" s="195"/>
      <c r="G525" s="195"/>
    </row>
    <row r="526" spans="2:7" ht="15">
      <c r="B526" s="195"/>
      <c r="C526" s="195"/>
      <c r="D526" s="195"/>
      <c r="E526" s="195"/>
      <c r="F526" s="195"/>
      <c r="G526" s="195"/>
    </row>
    <row r="527" spans="2:7" ht="15">
      <c r="B527" s="195"/>
      <c r="C527" s="195"/>
      <c r="D527" s="195"/>
      <c r="E527" s="195"/>
      <c r="F527" s="195"/>
      <c r="G527" s="195"/>
    </row>
    <row r="528" spans="2:7" ht="15">
      <c r="B528" s="195"/>
      <c r="C528" s="195"/>
      <c r="D528" s="195"/>
      <c r="E528" s="195"/>
      <c r="F528" s="195"/>
      <c r="G528" s="195"/>
    </row>
    <row r="529" spans="2:7" ht="15">
      <c r="B529" s="195"/>
      <c r="C529" s="195"/>
      <c r="D529" s="195"/>
      <c r="E529" s="195"/>
      <c r="F529" s="195"/>
      <c r="G529" s="195"/>
    </row>
    <row r="530" spans="2:7" ht="15">
      <c r="B530" s="195"/>
      <c r="C530" s="195"/>
      <c r="D530" s="195"/>
      <c r="E530" s="195"/>
      <c r="F530" s="195"/>
      <c r="G530" s="195"/>
    </row>
    <row r="531" spans="2:7" ht="15">
      <c r="B531" s="195"/>
      <c r="C531" s="195"/>
      <c r="D531" s="195"/>
      <c r="E531" s="195"/>
      <c r="F531" s="195"/>
      <c r="G531" s="195"/>
    </row>
    <row r="532" spans="2:7" ht="15">
      <c r="B532" s="195"/>
      <c r="C532" s="195"/>
      <c r="D532" s="195"/>
      <c r="E532" s="195"/>
      <c r="F532" s="195"/>
      <c r="G532" s="195"/>
    </row>
    <row r="533" spans="2:7" ht="15">
      <c r="B533" s="195"/>
      <c r="C533" s="195"/>
      <c r="D533" s="195"/>
      <c r="E533" s="195"/>
      <c r="F533" s="195"/>
      <c r="G533" s="195"/>
    </row>
    <row r="534" spans="2:7" ht="15">
      <c r="B534" s="195"/>
      <c r="C534" s="195"/>
      <c r="D534" s="195"/>
      <c r="E534" s="195"/>
      <c r="F534" s="195"/>
      <c r="G534" s="195"/>
    </row>
    <row r="535" spans="2:7" ht="15">
      <c r="B535" s="195"/>
      <c r="C535" s="195"/>
      <c r="D535" s="195"/>
      <c r="E535" s="195"/>
      <c r="F535" s="195"/>
      <c r="G535" s="195"/>
    </row>
    <row r="536" spans="2:7" ht="15">
      <c r="B536" s="195"/>
      <c r="C536" s="195"/>
      <c r="D536" s="195"/>
      <c r="E536" s="195"/>
      <c r="F536" s="195"/>
      <c r="G536" s="195"/>
    </row>
    <row r="537" spans="2:7" ht="15">
      <c r="B537" s="195"/>
      <c r="C537" s="195"/>
      <c r="D537" s="195"/>
      <c r="E537" s="195"/>
      <c r="F537" s="195"/>
      <c r="G537" s="195"/>
    </row>
    <row r="538" spans="2:7" ht="15">
      <c r="B538" s="195"/>
      <c r="C538" s="195"/>
      <c r="D538" s="195"/>
      <c r="E538" s="195"/>
      <c r="F538" s="195"/>
      <c r="G538" s="195"/>
    </row>
    <row r="539" spans="2:7" ht="15">
      <c r="B539" s="195"/>
      <c r="C539" s="195"/>
      <c r="D539" s="195"/>
      <c r="E539" s="195"/>
      <c r="F539" s="195"/>
      <c r="G539" s="195"/>
    </row>
    <row r="540" spans="2:7" ht="15">
      <c r="B540" s="195"/>
      <c r="C540" s="195"/>
      <c r="D540" s="195"/>
      <c r="E540" s="195"/>
      <c r="F540" s="195"/>
      <c r="G540" s="195"/>
    </row>
    <row r="541" spans="2:7" ht="15">
      <c r="B541" s="195"/>
      <c r="C541" s="195"/>
      <c r="D541" s="195"/>
      <c r="E541" s="195"/>
      <c r="F541" s="195"/>
      <c r="G541" s="195"/>
    </row>
    <row r="542" spans="2:7" ht="15">
      <c r="B542" s="195"/>
      <c r="C542" s="195"/>
      <c r="D542" s="195"/>
      <c r="E542" s="195"/>
      <c r="F542" s="195"/>
      <c r="G542" s="195"/>
    </row>
    <row r="543" spans="2:7" ht="15">
      <c r="B543" s="195"/>
      <c r="C543" s="195"/>
      <c r="D543" s="195"/>
      <c r="E543" s="195"/>
      <c r="F543" s="195"/>
      <c r="G543" s="195"/>
    </row>
    <row r="544" spans="2:7" ht="15">
      <c r="B544" s="195"/>
      <c r="C544" s="195"/>
      <c r="D544" s="195"/>
      <c r="E544" s="195"/>
      <c r="F544" s="195"/>
      <c r="G544" s="195"/>
    </row>
    <row r="545" spans="2:7" ht="15">
      <c r="B545" s="195"/>
      <c r="C545" s="195"/>
      <c r="D545" s="195"/>
      <c r="E545" s="195"/>
      <c r="F545" s="195"/>
      <c r="G545" s="195"/>
    </row>
    <row r="546" spans="2:7" ht="15">
      <c r="B546" s="195"/>
      <c r="C546" s="195"/>
      <c r="D546" s="195"/>
      <c r="E546" s="195"/>
      <c r="F546" s="195"/>
      <c r="G546" s="195"/>
    </row>
    <row r="547" spans="2:7" ht="15">
      <c r="B547" s="195"/>
      <c r="C547" s="195"/>
      <c r="D547" s="195"/>
      <c r="E547" s="195"/>
      <c r="F547" s="195"/>
      <c r="G547" s="195"/>
    </row>
    <row r="548" spans="2:7" ht="15">
      <c r="B548" s="195"/>
      <c r="C548" s="195"/>
      <c r="D548" s="195"/>
      <c r="E548" s="195"/>
      <c r="F548" s="195"/>
      <c r="G548" s="195"/>
    </row>
    <row r="549" spans="2:7" ht="15">
      <c r="B549" s="195"/>
      <c r="C549" s="195"/>
      <c r="D549" s="195"/>
      <c r="E549" s="195"/>
      <c r="F549" s="195"/>
      <c r="G549" s="195"/>
    </row>
    <row r="550" spans="2:7" ht="15">
      <c r="B550" s="195"/>
      <c r="C550" s="195"/>
      <c r="D550" s="195"/>
      <c r="E550" s="195"/>
      <c r="F550" s="195"/>
      <c r="G550" s="195"/>
    </row>
    <row r="551" spans="2:7" ht="15">
      <c r="B551" s="195"/>
      <c r="C551" s="195"/>
      <c r="D551" s="195"/>
      <c r="E551" s="195"/>
      <c r="F551" s="195"/>
      <c r="G551" s="195"/>
    </row>
    <row r="552" spans="2:7" ht="15">
      <c r="B552" s="195"/>
      <c r="C552" s="195"/>
      <c r="D552" s="195"/>
      <c r="E552" s="195"/>
      <c r="F552" s="195"/>
      <c r="G552" s="195"/>
    </row>
    <row r="553" spans="2:7" ht="15">
      <c r="B553" s="195"/>
      <c r="C553" s="195"/>
      <c r="D553" s="195"/>
      <c r="E553" s="195"/>
      <c r="F553" s="195"/>
      <c r="G553" s="195"/>
    </row>
    <row r="554" spans="2:7" ht="15">
      <c r="B554" s="195"/>
      <c r="C554" s="195"/>
      <c r="D554" s="195"/>
      <c r="E554" s="195"/>
      <c r="F554" s="195"/>
      <c r="G554" s="195"/>
    </row>
    <row r="555" spans="2:7" ht="15">
      <c r="B555" s="195"/>
      <c r="C555" s="195"/>
      <c r="D555" s="195"/>
      <c r="E555" s="195"/>
      <c r="F555" s="195"/>
      <c r="G555" s="195"/>
    </row>
    <row r="556" spans="2:7" ht="15">
      <c r="B556" s="195"/>
      <c r="C556" s="195"/>
      <c r="D556" s="195"/>
      <c r="E556" s="195"/>
      <c r="F556" s="195"/>
      <c r="G556" s="195"/>
    </row>
    <row r="557" spans="2:7" ht="15">
      <c r="B557" s="195"/>
      <c r="C557" s="195"/>
      <c r="D557" s="195"/>
      <c r="E557" s="195"/>
      <c r="F557" s="195"/>
      <c r="G557" s="195"/>
    </row>
    <row r="558" spans="2:7" ht="15">
      <c r="B558" s="195"/>
      <c r="C558" s="195"/>
      <c r="D558" s="195"/>
      <c r="E558" s="195"/>
      <c r="F558" s="195"/>
      <c r="G558" s="195"/>
    </row>
    <row r="559" spans="2:7" ht="15">
      <c r="B559" s="195"/>
      <c r="C559" s="195"/>
      <c r="D559" s="195"/>
      <c r="E559" s="195"/>
      <c r="F559" s="195"/>
      <c r="G559" s="195"/>
    </row>
    <row r="560" spans="2:7" ht="15">
      <c r="B560" s="195"/>
      <c r="C560" s="195"/>
      <c r="D560" s="195"/>
      <c r="E560" s="195"/>
      <c r="F560" s="195"/>
      <c r="G560" s="195"/>
    </row>
    <row r="561" spans="2:7" ht="15">
      <c r="B561" s="195"/>
      <c r="C561" s="195"/>
      <c r="D561" s="195"/>
      <c r="E561" s="195"/>
      <c r="F561" s="195"/>
      <c r="G561" s="195"/>
    </row>
    <row r="562" spans="2:7" ht="15">
      <c r="B562" s="195"/>
      <c r="C562" s="195"/>
      <c r="D562" s="195"/>
      <c r="E562" s="195"/>
      <c r="F562" s="195"/>
      <c r="G562" s="195"/>
    </row>
    <row r="563" spans="2:7" ht="15">
      <c r="B563" s="195"/>
      <c r="C563" s="195"/>
      <c r="D563" s="195"/>
      <c r="E563" s="195"/>
      <c r="F563" s="195"/>
      <c r="G563" s="195"/>
    </row>
    <row r="564" spans="2:7" ht="15">
      <c r="B564" s="195"/>
      <c r="C564" s="195"/>
      <c r="D564" s="195"/>
      <c r="E564" s="195"/>
      <c r="F564" s="195"/>
      <c r="G564" s="195"/>
    </row>
    <row r="565" spans="2:7" ht="15">
      <c r="B565" s="195"/>
      <c r="C565" s="195"/>
      <c r="D565" s="195"/>
      <c r="E565" s="195"/>
      <c r="F565" s="195"/>
      <c r="G565" s="195"/>
    </row>
    <row r="566" spans="2:7" ht="15">
      <c r="B566" s="195"/>
      <c r="C566" s="195"/>
      <c r="D566" s="195"/>
      <c r="E566" s="195"/>
      <c r="F566" s="195"/>
      <c r="G566" s="195"/>
    </row>
    <row r="567" spans="2:7" ht="15">
      <c r="B567" s="195"/>
      <c r="C567" s="195"/>
      <c r="D567" s="195"/>
      <c r="E567" s="195"/>
      <c r="F567" s="195"/>
      <c r="G567" s="195"/>
    </row>
    <row r="568" spans="2:7" ht="15">
      <c r="B568" s="195"/>
      <c r="C568" s="195"/>
      <c r="D568" s="195"/>
      <c r="E568" s="195"/>
      <c r="F568" s="195"/>
      <c r="G568" s="195"/>
    </row>
    <row r="569" spans="2:7" ht="15">
      <c r="B569" s="195"/>
      <c r="C569" s="195"/>
      <c r="D569" s="195"/>
      <c r="E569" s="195"/>
      <c r="F569" s="195"/>
      <c r="G569" s="195"/>
    </row>
    <row r="570" spans="2:7" ht="15">
      <c r="B570" s="195"/>
      <c r="C570" s="195"/>
      <c r="D570" s="195"/>
      <c r="E570" s="195"/>
      <c r="F570" s="195"/>
      <c r="G570" s="195"/>
    </row>
    <row r="571" spans="2:7" ht="15">
      <c r="B571" s="195"/>
      <c r="C571" s="195"/>
      <c r="D571" s="195"/>
      <c r="E571" s="195"/>
      <c r="F571" s="195"/>
      <c r="G571" s="195"/>
    </row>
    <row r="572" spans="2:7" ht="15">
      <c r="B572" s="195"/>
      <c r="C572" s="195"/>
      <c r="D572" s="195"/>
      <c r="E572" s="195"/>
      <c r="F572" s="195"/>
      <c r="G572" s="195"/>
    </row>
    <row r="573" spans="2:7" ht="15">
      <c r="B573" s="195"/>
      <c r="C573" s="195"/>
      <c r="D573" s="195"/>
      <c r="E573" s="195"/>
      <c r="F573" s="195"/>
      <c r="G573" s="195"/>
    </row>
    <row r="574" spans="2:7" ht="15">
      <c r="B574" s="195"/>
      <c r="C574" s="195"/>
      <c r="D574" s="195"/>
      <c r="E574" s="195"/>
      <c r="F574" s="195"/>
      <c r="G574" s="195"/>
    </row>
    <row r="575" spans="2:7" ht="15">
      <c r="B575" s="195"/>
      <c r="C575" s="195"/>
      <c r="D575" s="195"/>
      <c r="E575" s="195"/>
      <c r="F575" s="195"/>
      <c r="G575" s="195"/>
    </row>
    <row r="576" spans="2:7" ht="15">
      <c r="B576" s="195"/>
      <c r="C576" s="195"/>
      <c r="D576" s="195"/>
      <c r="E576" s="195"/>
      <c r="F576" s="195"/>
      <c r="G576" s="195"/>
    </row>
    <row r="577" spans="2:7" ht="15">
      <c r="B577" s="195"/>
      <c r="C577" s="195"/>
      <c r="D577" s="195"/>
      <c r="E577" s="195"/>
      <c r="F577" s="195"/>
      <c r="G577" s="195"/>
    </row>
    <row r="578" spans="2:7" ht="15">
      <c r="B578" s="195"/>
      <c r="C578" s="195"/>
      <c r="D578" s="195"/>
      <c r="E578" s="195"/>
      <c r="F578" s="195"/>
      <c r="G578" s="195"/>
    </row>
    <row r="579" spans="2:7" ht="15">
      <c r="B579" s="195"/>
      <c r="C579" s="195"/>
      <c r="D579" s="195"/>
      <c r="E579" s="195"/>
      <c r="F579" s="195"/>
      <c r="G579" s="195"/>
    </row>
    <row r="580" spans="2:7" ht="15">
      <c r="B580" s="195"/>
      <c r="C580" s="195"/>
      <c r="D580" s="195"/>
      <c r="E580" s="195"/>
      <c r="F580" s="195"/>
      <c r="G580" s="195"/>
    </row>
    <row r="581" spans="2:7" ht="15">
      <c r="B581" s="195"/>
      <c r="C581" s="195"/>
      <c r="D581" s="195"/>
      <c r="E581" s="195"/>
      <c r="F581" s="195"/>
      <c r="G581" s="195"/>
    </row>
    <row r="582" spans="2:7" ht="15">
      <c r="B582" s="195"/>
      <c r="C582" s="195"/>
      <c r="D582" s="195"/>
      <c r="E582" s="195"/>
      <c r="F582" s="195"/>
      <c r="G582" s="195"/>
    </row>
    <row r="583" spans="2:7" ht="15">
      <c r="B583" s="195"/>
      <c r="C583" s="195"/>
      <c r="D583" s="195"/>
      <c r="E583" s="195"/>
      <c r="F583" s="195"/>
      <c r="G583" s="195"/>
    </row>
    <row r="584" spans="2:7" ht="15">
      <c r="B584" s="195"/>
      <c r="C584" s="195"/>
      <c r="D584" s="195"/>
      <c r="E584" s="195"/>
      <c r="F584" s="195"/>
      <c r="G584" s="195"/>
    </row>
    <row r="585" spans="2:7" ht="15">
      <c r="B585" s="195"/>
      <c r="C585" s="195"/>
      <c r="D585" s="195"/>
      <c r="E585" s="195"/>
      <c r="F585" s="195"/>
      <c r="G585" s="195"/>
    </row>
    <row r="586" spans="2:7" ht="15">
      <c r="B586" s="195"/>
      <c r="C586" s="195"/>
      <c r="D586" s="195"/>
      <c r="E586" s="195"/>
      <c r="F586" s="195"/>
      <c r="G586" s="195"/>
    </row>
    <row r="587" spans="2:7" ht="15">
      <c r="B587" s="195"/>
      <c r="C587" s="195"/>
      <c r="D587" s="195"/>
      <c r="E587" s="195"/>
      <c r="F587" s="195"/>
      <c r="G587" s="195"/>
    </row>
    <row r="588" spans="2:7" ht="15">
      <c r="B588" s="195"/>
      <c r="C588" s="195"/>
      <c r="D588" s="195"/>
      <c r="E588" s="195"/>
      <c r="F588" s="195"/>
      <c r="G588" s="195"/>
    </row>
    <row r="589" spans="2:7" ht="15">
      <c r="B589" s="195"/>
      <c r="C589" s="195"/>
      <c r="D589" s="195"/>
      <c r="E589" s="195"/>
      <c r="F589" s="195"/>
      <c r="G589" s="195"/>
    </row>
    <row r="590" spans="2:7" ht="15">
      <c r="B590" s="195"/>
      <c r="C590" s="195"/>
      <c r="D590" s="195"/>
      <c r="E590" s="195"/>
      <c r="F590" s="195"/>
      <c r="G590" s="195"/>
    </row>
    <row r="591" spans="2:7" ht="15">
      <c r="B591" s="195"/>
      <c r="C591" s="195"/>
      <c r="D591" s="195"/>
      <c r="E591" s="195"/>
      <c r="F591" s="195"/>
      <c r="G591" s="195"/>
    </row>
    <row r="592" spans="2:7" ht="15">
      <c r="B592" s="195"/>
      <c r="C592" s="195"/>
      <c r="D592" s="195"/>
      <c r="E592" s="195"/>
      <c r="F592" s="195"/>
      <c r="G592" s="195"/>
    </row>
    <row r="593" spans="2:7" ht="15">
      <c r="B593" s="195"/>
      <c r="C593" s="195"/>
      <c r="D593" s="195"/>
      <c r="E593" s="195"/>
      <c r="F593" s="195"/>
      <c r="G593" s="195"/>
    </row>
    <row r="594" spans="2:7" ht="15">
      <c r="B594" s="195"/>
      <c r="C594" s="195"/>
      <c r="D594" s="195"/>
      <c r="E594" s="195"/>
      <c r="F594" s="195"/>
      <c r="G594" s="195"/>
    </row>
    <row r="595" spans="2:7" ht="15">
      <c r="B595" s="195"/>
      <c r="C595" s="195"/>
      <c r="D595" s="195"/>
      <c r="E595" s="195"/>
      <c r="F595" s="195"/>
      <c r="G595" s="195"/>
    </row>
    <row r="596" spans="2:7" ht="15">
      <c r="B596" s="195"/>
      <c r="C596" s="195"/>
      <c r="D596" s="195"/>
      <c r="E596" s="195"/>
      <c r="F596" s="195"/>
      <c r="G596" s="195"/>
    </row>
    <row r="597" spans="2:7" ht="15">
      <c r="B597" s="195"/>
      <c r="C597" s="195"/>
      <c r="D597" s="195"/>
      <c r="E597" s="195"/>
      <c r="F597" s="195"/>
      <c r="G597" s="195"/>
    </row>
    <row r="598" spans="2:7" ht="15">
      <c r="B598" s="195"/>
      <c r="C598" s="195"/>
      <c r="D598" s="195"/>
      <c r="E598" s="195"/>
      <c r="F598" s="195"/>
      <c r="G598" s="195"/>
    </row>
    <row r="599" spans="2:7" ht="15">
      <c r="B599" s="195"/>
      <c r="C599" s="195"/>
      <c r="D599" s="195"/>
      <c r="E599" s="195"/>
      <c r="F599" s="195"/>
      <c r="G599" s="195"/>
    </row>
    <row r="600" spans="2:7" ht="15">
      <c r="B600" s="195"/>
      <c r="C600" s="195"/>
      <c r="D600" s="195"/>
      <c r="E600" s="195"/>
      <c r="F600" s="195"/>
      <c r="G600" s="195"/>
    </row>
    <row r="601" spans="2:7" ht="15">
      <c r="B601" s="195"/>
      <c r="C601" s="195"/>
      <c r="D601" s="195"/>
      <c r="E601" s="195"/>
      <c r="F601" s="195"/>
      <c r="G601" s="195"/>
    </row>
    <row r="602" spans="2:7" ht="15">
      <c r="B602" s="195"/>
      <c r="C602" s="195"/>
      <c r="D602" s="195"/>
      <c r="E602" s="195"/>
      <c r="F602" s="195"/>
      <c r="G602" s="195"/>
    </row>
    <row r="603" spans="2:7" ht="15">
      <c r="B603" s="195"/>
      <c r="C603" s="195"/>
      <c r="D603" s="195"/>
      <c r="E603" s="195"/>
      <c r="F603" s="195"/>
      <c r="G603" s="195"/>
    </row>
    <row r="604" spans="2:7" ht="15">
      <c r="B604" s="195"/>
      <c r="C604" s="195"/>
      <c r="D604" s="195"/>
      <c r="E604" s="195"/>
      <c r="F604" s="195"/>
      <c r="G604" s="195"/>
    </row>
    <row r="605" spans="2:7" ht="15">
      <c r="B605" s="195"/>
      <c r="C605" s="195"/>
      <c r="D605" s="195"/>
      <c r="E605" s="195"/>
      <c r="F605" s="195"/>
      <c r="G605" s="195"/>
    </row>
    <row r="606" spans="2:7" ht="15">
      <c r="B606" s="195"/>
      <c r="C606" s="195"/>
      <c r="D606" s="195"/>
      <c r="E606" s="195"/>
      <c r="F606" s="195"/>
      <c r="G606" s="195"/>
    </row>
    <row r="607" spans="2:7" ht="15">
      <c r="B607" s="195"/>
      <c r="C607" s="195"/>
      <c r="D607" s="195"/>
      <c r="E607" s="195"/>
      <c r="F607" s="195"/>
      <c r="G607" s="195"/>
    </row>
    <row r="608" spans="2:7" ht="15">
      <c r="B608" s="195"/>
      <c r="C608" s="195"/>
      <c r="D608" s="195"/>
      <c r="E608" s="195"/>
      <c r="F608" s="195"/>
      <c r="G608" s="195"/>
    </row>
    <row r="609" spans="2:7" ht="15">
      <c r="B609" s="195"/>
      <c r="C609" s="195"/>
      <c r="D609" s="195"/>
      <c r="E609" s="195"/>
      <c r="F609" s="195"/>
      <c r="G609" s="195"/>
    </row>
    <row r="610" spans="2:7" ht="15">
      <c r="B610" s="195"/>
      <c r="C610" s="195"/>
      <c r="D610" s="195"/>
      <c r="E610" s="195"/>
      <c r="F610" s="195"/>
      <c r="G610" s="195"/>
    </row>
    <row r="611" spans="2:7" ht="15">
      <c r="B611" s="195"/>
      <c r="C611" s="195"/>
      <c r="D611" s="195"/>
      <c r="E611" s="195"/>
      <c r="F611" s="195"/>
      <c r="G611" s="195"/>
    </row>
    <row r="612" spans="2:7" ht="15">
      <c r="B612" s="195"/>
      <c r="C612" s="195"/>
      <c r="D612" s="195"/>
      <c r="E612" s="195"/>
      <c r="F612" s="195"/>
      <c r="G612" s="195"/>
    </row>
    <row r="613" spans="2:7" ht="15">
      <c r="B613" s="195"/>
      <c r="C613" s="195"/>
      <c r="D613" s="195"/>
      <c r="E613" s="195"/>
      <c r="F613" s="195"/>
      <c r="G613" s="195"/>
    </row>
    <row r="614" spans="2:7" ht="15">
      <c r="B614" s="195"/>
      <c r="C614" s="195"/>
      <c r="D614" s="195"/>
      <c r="E614" s="195"/>
      <c r="F614" s="195"/>
      <c r="G614" s="195"/>
    </row>
    <row r="615" spans="2:7" ht="15">
      <c r="B615" s="195"/>
      <c r="C615" s="195"/>
      <c r="D615" s="195"/>
      <c r="E615" s="195"/>
      <c r="F615" s="195"/>
      <c r="G615" s="195"/>
    </row>
    <row r="616" spans="2:7" ht="15">
      <c r="B616" s="195"/>
      <c r="C616" s="195"/>
      <c r="D616" s="195"/>
      <c r="E616" s="195"/>
      <c r="F616" s="195"/>
      <c r="G616" s="195"/>
    </row>
    <row r="617" spans="2:7" ht="15">
      <c r="B617" s="195"/>
      <c r="C617" s="195"/>
      <c r="D617" s="195"/>
      <c r="E617" s="195"/>
      <c r="F617" s="195"/>
      <c r="G617" s="195"/>
    </row>
    <row r="618" spans="2:7" ht="15">
      <c r="B618" s="195"/>
      <c r="C618" s="195"/>
      <c r="D618" s="195"/>
      <c r="E618" s="195"/>
      <c r="F618" s="195"/>
      <c r="G618" s="195"/>
    </row>
    <row r="619" spans="2:7" ht="15">
      <c r="B619" s="195"/>
      <c r="C619" s="195"/>
      <c r="D619" s="195"/>
      <c r="E619" s="195"/>
      <c r="F619" s="195"/>
      <c r="G619" s="195"/>
    </row>
    <row r="620" spans="2:7" ht="15">
      <c r="B620" s="195"/>
      <c r="C620" s="195"/>
      <c r="D620" s="195"/>
      <c r="E620" s="195"/>
      <c r="F620" s="195"/>
      <c r="G620" s="195"/>
    </row>
    <row r="621" spans="2:7" ht="15">
      <c r="B621" s="195"/>
      <c r="C621" s="195"/>
      <c r="D621" s="195"/>
      <c r="E621" s="195"/>
      <c r="F621" s="195"/>
      <c r="G621" s="195"/>
    </row>
    <row r="622" spans="2:7" ht="15">
      <c r="B622" s="195"/>
      <c r="C622" s="195"/>
      <c r="D622" s="195"/>
      <c r="E622" s="195"/>
      <c r="F622" s="195"/>
      <c r="G622" s="195"/>
    </row>
    <row r="623" spans="2:7" ht="15">
      <c r="B623" s="195"/>
      <c r="C623" s="195"/>
      <c r="D623" s="195"/>
      <c r="E623" s="195"/>
      <c r="F623" s="195"/>
      <c r="G623" s="195"/>
    </row>
    <row r="624" spans="2:7" ht="15">
      <c r="B624" s="195"/>
      <c r="C624" s="195"/>
      <c r="D624" s="195"/>
      <c r="E624" s="195"/>
      <c r="F624" s="195"/>
      <c r="G624" s="195"/>
    </row>
    <row r="625" spans="2:7" ht="15">
      <c r="B625" s="195"/>
      <c r="C625" s="195"/>
      <c r="D625" s="195"/>
      <c r="E625" s="195"/>
      <c r="F625" s="195"/>
      <c r="G625" s="195"/>
    </row>
    <row r="626" spans="2:7" ht="15">
      <c r="B626" s="195"/>
      <c r="C626" s="195"/>
      <c r="D626" s="195"/>
      <c r="E626" s="195"/>
      <c r="F626" s="195"/>
      <c r="G626" s="195"/>
    </row>
    <row r="627" spans="2:7" ht="15">
      <c r="B627" s="195"/>
      <c r="C627" s="195"/>
      <c r="D627" s="195"/>
      <c r="E627" s="195"/>
      <c r="F627" s="195"/>
      <c r="G627" s="195"/>
    </row>
    <row r="628" spans="2:7" ht="15">
      <c r="B628" s="195"/>
      <c r="C628" s="195"/>
      <c r="D628" s="195"/>
      <c r="E628" s="195"/>
      <c r="F628" s="195"/>
      <c r="G628" s="195"/>
    </row>
    <row r="629" spans="2:7" ht="15">
      <c r="B629" s="195"/>
      <c r="C629" s="195"/>
      <c r="D629" s="195"/>
      <c r="E629" s="195"/>
      <c r="F629" s="195"/>
      <c r="G629" s="195"/>
    </row>
    <row r="630" spans="2:7" ht="15">
      <c r="B630" s="195"/>
      <c r="C630" s="195"/>
      <c r="D630" s="195"/>
      <c r="E630" s="195"/>
      <c r="F630" s="195"/>
      <c r="G630" s="195"/>
    </row>
    <row r="631" spans="2:7" ht="15">
      <c r="B631" s="195"/>
      <c r="C631" s="195"/>
      <c r="D631" s="195"/>
      <c r="E631" s="195"/>
      <c r="F631" s="195"/>
      <c r="G631" s="195"/>
    </row>
    <row r="632" spans="2:7" ht="15">
      <c r="B632" s="195"/>
      <c r="C632" s="195"/>
      <c r="D632" s="195"/>
      <c r="E632" s="195"/>
      <c r="F632" s="195"/>
      <c r="G632" s="195"/>
    </row>
    <row r="633" spans="2:7" ht="15">
      <c r="B633" s="195"/>
      <c r="C633" s="195"/>
      <c r="D633" s="195"/>
      <c r="E633" s="195"/>
      <c r="F633" s="195"/>
      <c r="G633" s="195"/>
    </row>
    <row r="634" spans="2:7" ht="15">
      <c r="B634" s="195"/>
      <c r="C634" s="195"/>
      <c r="D634" s="195"/>
      <c r="E634" s="195"/>
      <c r="F634" s="195"/>
      <c r="G634" s="195"/>
    </row>
    <row r="635" spans="2:7" ht="15">
      <c r="B635" s="195"/>
      <c r="C635" s="195"/>
      <c r="D635" s="195"/>
      <c r="E635" s="195"/>
      <c r="F635" s="195"/>
      <c r="G635" s="195"/>
    </row>
    <row r="636" spans="2:7" ht="15">
      <c r="B636" s="195"/>
      <c r="C636" s="195"/>
      <c r="D636" s="195"/>
      <c r="E636" s="195"/>
      <c r="F636" s="195"/>
      <c r="G636" s="195"/>
    </row>
    <row r="637" spans="2:7" ht="15">
      <c r="B637" s="195"/>
      <c r="C637" s="195"/>
      <c r="D637" s="195"/>
      <c r="E637" s="195"/>
      <c r="F637" s="195"/>
      <c r="G637" s="195"/>
    </row>
    <row r="638" spans="2:7" ht="15">
      <c r="B638" s="195"/>
      <c r="C638" s="195"/>
      <c r="D638" s="195"/>
      <c r="E638" s="195"/>
      <c r="F638" s="195"/>
      <c r="G638" s="195"/>
    </row>
    <row r="639" spans="2:7" ht="15">
      <c r="B639" s="195"/>
      <c r="C639" s="195"/>
      <c r="D639" s="195"/>
      <c r="E639" s="195"/>
      <c r="F639" s="195"/>
      <c r="G639" s="195"/>
    </row>
    <row r="640" spans="2:7" ht="15">
      <c r="B640" s="195"/>
      <c r="C640" s="195"/>
      <c r="D640" s="195"/>
      <c r="E640" s="195"/>
      <c r="F640" s="195"/>
      <c r="G640" s="195"/>
    </row>
    <row r="641" spans="2:7" ht="15">
      <c r="B641" s="195"/>
      <c r="C641" s="195"/>
      <c r="D641" s="195"/>
      <c r="E641" s="195"/>
      <c r="F641" s="195"/>
      <c r="G641" s="195"/>
    </row>
    <row r="642" spans="2:7" ht="15">
      <c r="B642" s="195"/>
      <c r="C642" s="195"/>
      <c r="D642" s="195"/>
      <c r="E642" s="195"/>
      <c r="F642" s="195"/>
      <c r="G642" s="195"/>
    </row>
    <row r="643" spans="2:7" ht="15">
      <c r="B643" s="195"/>
      <c r="C643" s="195"/>
      <c r="D643" s="195"/>
      <c r="E643" s="195"/>
      <c r="F643" s="195"/>
      <c r="G643" s="195"/>
    </row>
    <row r="644" spans="2:7" ht="15">
      <c r="B644" s="195"/>
      <c r="C644" s="195"/>
      <c r="D644" s="195"/>
      <c r="E644" s="195"/>
      <c r="F644" s="195"/>
      <c r="G644" s="195"/>
    </row>
    <row r="645" spans="2:7" ht="15">
      <c r="B645" s="195"/>
      <c r="C645" s="195"/>
      <c r="D645" s="195"/>
      <c r="E645" s="195"/>
      <c r="F645" s="195"/>
      <c r="G645" s="195"/>
    </row>
    <row r="646" spans="2:7" ht="15">
      <c r="B646" s="195"/>
      <c r="C646" s="195"/>
      <c r="D646" s="195"/>
      <c r="E646" s="195"/>
      <c r="F646" s="195"/>
      <c r="G646" s="195"/>
    </row>
    <row r="647" spans="2:7" ht="15">
      <c r="B647" s="195"/>
      <c r="C647" s="195"/>
      <c r="D647" s="195"/>
      <c r="E647" s="195"/>
      <c r="F647" s="195"/>
      <c r="G647" s="195"/>
    </row>
    <row r="648" spans="2:7" ht="15">
      <c r="B648" s="195"/>
      <c r="C648" s="195"/>
      <c r="D648" s="195"/>
      <c r="E648" s="195"/>
      <c r="F648" s="195"/>
      <c r="G648" s="195"/>
    </row>
    <row r="649" spans="2:7" ht="15">
      <c r="B649" s="195"/>
      <c r="C649" s="195"/>
      <c r="D649" s="195"/>
      <c r="E649" s="195"/>
      <c r="F649" s="195"/>
      <c r="G649" s="195"/>
    </row>
    <row r="650" spans="2:7" ht="15">
      <c r="B650" s="195"/>
      <c r="C650" s="195"/>
      <c r="D650" s="195"/>
      <c r="E650" s="195"/>
      <c r="F650" s="195"/>
      <c r="G650" s="195"/>
    </row>
    <row r="651" spans="2:7" ht="15">
      <c r="B651" s="195"/>
      <c r="C651" s="195"/>
      <c r="D651" s="195"/>
      <c r="E651" s="195"/>
      <c r="F651" s="195"/>
      <c r="G651" s="195"/>
    </row>
    <row r="652" spans="2:7" ht="15">
      <c r="B652" s="195"/>
      <c r="C652" s="195"/>
      <c r="D652" s="195"/>
      <c r="E652" s="195"/>
      <c r="F652" s="195"/>
      <c r="G652" s="195"/>
    </row>
    <row r="653" spans="2:7" ht="15">
      <c r="B653" s="195"/>
      <c r="C653" s="195"/>
      <c r="D653" s="195"/>
      <c r="E653" s="195"/>
      <c r="F653" s="195"/>
      <c r="G653" s="195"/>
    </row>
    <row r="654" spans="2:7" ht="15">
      <c r="B654" s="195"/>
      <c r="C654" s="195"/>
      <c r="D654" s="195"/>
      <c r="E654" s="195"/>
      <c r="F654" s="195"/>
      <c r="G654" s="195"/>
    </row>
    <row r="655" spans="2:7" ht="15">
      <c r="B655" s="195"/>
      <c r="C655" s="195"/>
      <c r="D655" s="195"/>
      <c r="E655" s="195"/>
      <c r="F655" s="195"/>
      <c r="G655" s="195"/>
    </row>
    <row r="656" spans="2:7" ht="15">
      <c r="B656" s="195"/>
      <c r="C656" s="195"/>
      <c r="D656" s="195"/>
      <c r="E656" s="195"/>
      <c r="F656" s="195"/>
      <c r="G656" s="195"/>
    </row>
    <row r="657" spans="2:7" ht="15">
      <c r="B657" s="195"/>
      <c r="C657" s="195"/>
      <c r="D657" s="195"/>
      <c r="E657" s="195"/>
      <c r="F657" s="195"/>
      <c r="G657" s="195"/>
    </row>
    <row r="658" spans="2:7" ht="15">
      <c r="B658" s="195"/>
      <c r="C658" s="195"/>
      <c r="D658" s="195"/>
      <c r="E658" s="195"/>
      <c r="F658" s="195"/>
      <c r="G658" s="195"/>
    </row>
    <row r="659" spans="2:7" ht="15">
      <c r="B659" s="195"/>
      <c r="C659" s="195"/>
      <c r="D659" s="195"/>
      <c r="E659" s="195"/>
      <c r="F659" s="195"/>
      <c r="G659" s="195"/>
    </row>
    <row r="660" spans="2:7" ht="15">
      <c r="B660" s="195"/>
      <c r="C660" s="195"/>
      <c r="D660" s="195"/>
      <c r="E660" s="195"/>
      <c r="F660" s="195"/>
      <c r="G660" s="195"/>
    </row>
    <row r="661" spans="2:7" ht="15">
      <c r="B661" s="195"/>
      <c r="C661" s="195"/>
      <c r="D661" s="195"/>
      <c r="E661" s="195"/>
      <c r="F661" s="195"/>
      <c r="G661" s="195"/>
    </row>
    <row r="662" spans="2:7" ht="15">
      <c r="B662" s="195"/>
      <c r="C662" s="195"/>
      <c r="D662" s="195"/>
      <c r="E662" s="195"/>
      <c r="F662" s="195"/>
      <c r="G662" s="195"/>
    </row>
    <row r="663" spans="2:7" ht="15">
      <c r="B663" s="195"/>
      <c r="C663" s="195"/>
      <c r="D663" s="195"/>
      <c r="E663" s="195"/>
      <c r="F663" s="195"/>
      <c r="G663" s="195"/>
    </row>
    <row r="664" spans="2:7" ht="15">
      <c r="B664" s="195"/>
      <c r="C664" s="195"/>
      <c r="D664" s="195"/>
      <c r="E664" s="195"/>
      <c r="F664" s="195"/>
      <c r="G664" s="195"/>
    </row>
    <row r="665" spans="2:7" ht="15">
      <c r="B665" s="195"/>
      <c r="C665" s="195"/>
      <c r="D665" s="195"/>
      <c r="E665" s="195"/>
      <c r="F665" s="195"/>
      <c r="G665" s="195"/>
    </row>
    <row r="666" spans="2:7" ht="15">
      <c r="B666" s="195"/>
      <c r="C666" s="195"/>
      <c r="D666" s="195"/>
      <c r="E666" s="195"/>
      <c r="F666" s="195"/>
      <c r="G666" s="195"/>
    </row>
    <row r="667" spans="2:7" ht="15">
      <c r="B667" s="195"/>
      <c r="C667" s="195"/>
      <c r="D667" s="195"/>
      <c r="E667" s="195"/>
      <c r="F667" s="195"/>
      <c r="G667" s="195"/>
    </row>
    <row r="668" spans="2:7" ht="15">
      <c r="B668" s="195"/>
      <c r="C668" s="195"/>
      <c r="D668" s="195"/>
      <c r="E668" s="195"/>
      <c r="F668" s="195"/>
      <c r="G668" s="195"/>
    </row>
    <row r="669" spans="2:7" ht="15">
      <c r="B669" s="195"/>
      <c r="C669" s="195"/>
      <c r="D669" s="195"/>
      <c r="E669" s="195"/>
      <c r="F669" s="195"/>
      <c r="G669" s="195"/>
    </row>
    <row r="670" spans="2:7" ht="15">
      <c r="B670" s="195"/>
      <c r="C670" s="195"/>
      <c r="D670" s="195"/>
      <c r="E670" s="195"/>
      <c r="F670" s="195"/>
      <c r="G670" s="195"/>
    </row>
    <row r="671" spans="2:7" ht="15">
      <c r="B671" s="195"/>
      <c r="C671" s="195"/>
      <c r="D671" s="195"/>
      <c r="E671" s="195"/>
      <c r="F671" s="195"/>
      <c r="G671" s="195"/>
    </row>
    <row r="672" spans="2:7" ht="15">
      <c r="B672" s="195"/>
      <c r="C672" s="195"/>
      <c r="D672" s="195"/>
      <c r="E672" s="195"/>
      <c r="F672" s="195"/>
      <c r="G672" s="195"/>
    </row>
    <row r="673" spans="2:7" ht="15">
      <c r="B673" s="195"/>
      <c r="C673" s="195"/>
      <c r="D673" s="195"/>
      <c r="E673" s="195"/>
      <c r="F673" s="195"/>
      <c r="G673" s="195"/>
    </row>
    <row r="674" spans="2:7" ht="15">
      <c r="B674" s="195"/>
      <c r="C674" s="195"/>
      <c r="D674" s="195"/>
      <c r="E674" s="195"/>
      <c r="F674" s="195"/>
      <c r="G674" s="195"/>
    </row>
    <row r="675" spans="2:7" ht="15">
      <c r="B675" s="195"/>
      <c r="C675" s="195"/>
      <c r="D675" s="195"/>
      <c r="E675" s="195"/>
      <c r="F675" s="195"/>
      <c r="G675" s="195"/>
    </row>
    <row r="676" spans="2:7" ht="15">
      <c r="B676" s="195"/>
      <c r="C676" s="195"/>
      <c r="D676" s="195"/>
      <c r="E676" s="195"/>
      <c r="F676" s="195"/>
      <c r="G676" s="195"/>
    </row>
    <row r="677" spans="2:7" ht="15">
      <c r="B677" s="195"/>
      <c r="C677" s="195"/>
      <c r="D677" s="195"/>
      <c r="E677" s="195"/>
      <c r="F677" s="195"/>
      <c r="G677" s="195"/>
    </row>
    <row r="678" spans="2:7" ht="15">
      <c r="B678" s="195"/>
      <c r="C678" s="195"/>
      <c r="D678" s="195"/>
      <c r="E678" s="195"/>
      <c r="F678" s="195"/>
      <c r="G678" s="195"/>
    </row>
    <row r="679" spans="2:7" ht="15">
      <c r="B679" s="195"/>
      <c r="C679" s="195"/>
      <c r="D679" s="195"/>
      <c r="E679" s="195"/>
      <c r="F679" s="195"/>
      <c r="G679" s="195"/>
    </row>
    <row r="680" spans="2:7" ht="15">
      <c r="B680" s="195"/>
      <c r="C680" s="195"/>
      <c r="D680" s="195"/>
      <c r="E680" s="195"/>
      <c r="F680" s="195"/>
      <c r="G680" s="195"/>
    </row>
    <row r="681" spans="2:7" ht="15">
      <c r="B681" s="195"/>
      <c r="C681" s="195"/>
      <c r="D681" s="195"/>
      <c r="E681" s="195"/>
      <c r="F681" s="195"/>
      <c r="G681" s="195"/>
    </row>
    <row r="682" spans="2:7" ht="15">
      <c r="B682" s="195"/>
      <c r="C682" s="195"/>
      <c r="D682" s="195"/>
      <c r="E682" s="195"/>
      <c r="F682" s="195"/>
      <c r="G682" s="195"/>
    </row>
    <row r="683" spans="2:7" ht="15">
      <c r="B683" s="195"/>
      <c r="C683" s="195"/>
      <c r="D683" s="195"/>
      <c r="E683" s="195"/>
      <c r="F683" s="195"/>
      <c r="G683" s="195"/>
    </row>
    <row r="684" spans="2:7" ht="15">
      <c r="B684" s="195"/>
      <c r="C684" s="195"/>
      <c r="D684" s="195"/>
      <c r="E684" s="195"/>
      <c r="F684" s="195"/>
      <c r="G684" s="195"/>
    </row>
    <row r="685" spans="2:7" ht="15">
      <c r="B685" s="195"/>
      <c r="C685" s="195"/>
      <c r="D685" s="195"/>
      <c r="E685" s="195"/>
      <c r="F685" s="195"/>
      <c r="G685" s="195"/>
    </row>
    <row r="686" spans="2:7" ht="15">
      <c r="B686" s="195"/>
      <c r="C686" s="195"/>
      <c r="D686" s="195"/>
      <c r="E686" s="195"/>
      <c r="F686" s="195"/>
      <c r="G686" s="195"/>
    </row>
    <row r="687" spans="2:7" ht="15">
      <c r="B687" s="195"/>
      <c r="C687" s="195"/>
      <c r="D687" s="195"/>
      <c r="E687" s="195"/>
      <c r="F687" s="195"/>
      <c r="G687" s="195"/>
    </row>
    <row r="688" spans="2:7" ht="15">
      <c r="B688" s="195"/>
      <c r="C688" s="195"/>
      <c r="D688" s="195"/>
      <c r="E688" s="195"/>
      <c r="F688" s="195"/>
      <c r="G688" s="195"/>
    </row>
    <row r="689" spans="2:7" ht="15">
      <c r="B689" s="195"/>
      <c r="C689" s="195"/>
      <c r="D689" s="195"/>
      <c r="E689" s="195"/>
      <c r="F689" s="195"/>
      <c r="G689" s="195"/>
    </row>
    <row r="690" spans="2:7" ht="15">
      <c r="B690" s="195"/>
      <c r="C690" s="195"/>
      <c r="D690" s="195"/>
      <c r="E690" s="195"/>
      <c r="F690" s="195"/>
      <c r="G690" s="195"/>
    </row>
    <row r="691" spans="2:7" ht="15">
      <c r="B691" s="195"/>
      <c r="C691" s="195"/>
      <c r="D691" s="195"/>
      <c r="E691" s="195"/>
      <c r="F691" s="195"/>
      <c r="G691" s="195"/>
    </row>
    <row r="692" spans="2:7" ht="15">
      <c r="B692" s="195"/>
      <c r="C692" s="195"/>
      <c r="D692" s="195"/>
      <c r="E692" s="195"/>
      <c r="F692" s="195"/>
      <c r="G692" s="195"/>
    </row>
    <row r="693" spans="2:7" ht="15">
      <c r="B693" s="195"/>
      <c r="C693" s="195"/>
      <c r="D693" s="195"/>
      <c r="E693" s="195"/>
      <c r="F693" s="195"/>
      <c r="G693" s="195"/>
    </row>
    <row r="694" spans="2:7" ht="15">
      <c r="B694" s="195"/>
      <c r="C694" s="195"/>
      <c r="D694" s="195"/>
      <c r="E694" s="195"/>
      <c r="F694" s="195"/>
      <c r="G694" s="195"/>
    </row>
    <row r="695" spans="2:7" ht="15">
      <c r="B695" s="195"/>
      <c r="C695" s="195"/>
      <c r="D695" s="195"/>
      <c r="E695" s="195"/>
      <c r="F695" s="195"/>
      <c r="G695" s="195"/>
    </row>
    <row r="696" spans="2:7" ht="15">
      <c r="B696" s="195"/>
      <c r="C696" s="195"/>
      <c r="D696" s="195"/>
      <c r="E696" s="195"/>
      <c r="F696" s="195"/>
      <c r="G696" s="195"/>
    </row>
    <row r="697" spans="2:7" ht="15">
      <c r="B697" s="195"/>
      <c r="C697" s="195"/>
      <c r="D697" s="195"/>
      <c r="E697" s="195"/>
      <c r="F697" s="195"/>
      <c r="G697" s="195"/>
    </row>
    <row r="698" spans="2:7" ht="15">
      <c r="B698" s="195"/>
      <c r="C698" s="195"/>
      <c r="D698" s="195"/>
      <c r="E698" s="195"/>
      <c r="F698" s="195"/>
      <c r="G698" s="195"/>
    </row>
    <row r="699" spans="2:7" ht="15">
      <c r="B699" s="195"/>
      <c r="C699" s="195"/>
      <c r="D699" s="195"/>
      <c r="E699" s="195"/>
      <c r="F699" s="195"/>
      <c r="G699" s="195"/>
    </row>
    <row r="700" spans="2:7" ht="15">
      <c r="B700" s="195"/>
      <c r="C700" s="195"/>
      <c r="D700" s="195"/>
      <c r="E700" s="195"/>
      <c r="F700" s="195"/>
      <c r="G700" s="195"/>
    </row>
    <row r="701" spans="2:7" ht="15">
      <c r="B701" s="195"/>
      <c r="C701" s="195"/>
      <c r="D701" s="195"/>
      <c r="E701" s="195"/>
      <c r="F701" s="195"/>
      <c r="G701" s="195"/>
    </row>
    <row r="702" spans="2:7" ht="15">
      <c r="B702" s="195"/>
      <c r="C702" s="195"/>
      <c r="D702" s="195"/>
      <c r="E702" s="195"/>
      <c r="F702" s="195"/>
      <c r="G702" s="195"/>
    </row>
    <row r="703" spans="2:7" ht="15">
      <c r="B703" s="195"/>
      <c r="C703" s="195"/>
      <c r="D703" s="195"/>
      <c r="E703" s="195"/>
      <c r="F703" s="195"/>
      <c r="G703" s="195"/>
    </row>
    <row r="704" spans="2:7" ht="15">
      <c r="B704" s="195"/>
      <c r="C704" s="195"/>
      <c r="D704" s="195"/>
      <c r="E704" s="195"/>
      <c r="F704" s="195"/>
      <c r="G704" s="195"/>
    </row>
    <row r="705" spans="2:7" ht="15">
      <c r="B705" s="195"/>
      <c r="C705" s="195"/>
      <c r="D705" s="195"/>
      <c r="E705" s="195"/>
      <c r="F705" s="195"/>
      <c r="G705" s="195"/>
    </row>
    <row r="706" spans="2:7" ht="15">
      <c r="B706" s="195"/>
      <c r="C706" s="195"/>
      <c r="D706" s="195"/>
      <c r="E706" s="195"/>
      <c r="F706" s="195"/>
      <c r="G706" s="195"/>
    </row>
    <row r="707" spans="2:7" ht="15">
      <c r="B707" s="195"/>
      <c r="C707" s="195"/>
      <c r="D707" s="195"/>
      <c r="E707" s="195"/>
      <c r="F707" s="195"/>
      <c r="G707" s="195"/>
    </row>
    <row r="708" spans="2:7" ht="15">
      <c r="B708" s="195"/>
      <c r="C708" s="195"/>
      <c r="D708" s="195"/>
      <c r="E708" s="195"/>
      <c r="F708" s="195"/>
      <c r="G708" s="195"/>
    </row>
    <row r="709" spans="2:7" ht="15">
      <c r="B709" s="195"/>
      <c r="C709" s="195"/>
      <c r="D709" s="195"/>
      <c r="E709" s="195"/>
      <c r="F709" s="195"/>
      <c r="G709" s="195"/>
    </row>
    <row r="710" spans="2:7" ht="15">
      <c r="B710" s="195"/>
      <c r="C710" s="195"/>
      <c r="D710" s="195"/>
      <c r="E710" s="195"/>
      <c r="F710" s="195"/>
      <c r="G710" s="195"/>
    </row>
    <row r="711" spans="2:7" ht="15">
      <c r="B711" s="195"/>
      <c r="C711" s="195"/>
      <c r="D711" s="195"/>
      <c r="E711" s="195"/>
      <c r="F711" s="195"/>
      <c r="G711" s="195"/>
    </row>
    <row r="712" spans="2:7" ht="15">
      <c r="B712" s="195"/>
      <c r="C712" s="195"/>
      <c r="D712" s="195"/>
      <c r="E712" s="195"/>
      <c r="F712" s="195"/>
      <c r="G712" s="195"/>
    </row>
    <row r="713" spans="2:7" ht="15">
      <c r="B713" s="195"/>
      <c r="C713" s="195"/>
      <c r="D713" s="195"/>
      <c r="E713" s="195"/>
      <c r="F713" s="195"/>
      <c r="G713" s="195"/>
    </row>
    <row r="714" spans="2:7" ht="15">
      <c r="B714" s="195"/>
      <c r="C714" s="195"/>
      <c r="D714" s="195"/>
      <c r="E714" s="195"/>
      <c r="F714" s="195"/>
      <c r="G714" s="195"/>
    </row>
    <row r="715" spans="2:7" ht="15">
      <c r="B715" s="195"/>
      <c r="C715" s="195"/>
      <c r="D715" s="195"/>
      <c r="E715" s="195"/>
      <c r="F715" s="195"/>
      <c r="G715" s="195"/>
    </row>
    <row r="716" spans="2:7" ht="15">
      <c r="B716" s="195"/>
      <c r="C716" s="195"/>
      <c r="D716" s="195"/>
      <c r="E716" s="195"/>
      <c r="F716" s="195"/>
      <c r="G716" s="195"/>
    </row>
    <row r="717" spans="2:7" ht="15">
      <c r="B717" s="195"/>
      <c r="C717" s="195"/>
      <c r="D717" s="195"/>
      <c r="E717" s="195"/>
      <c r="F717" s="195"/>
      <c r="G717" s="195"/>
    </row>
    <row r="718" spans="2:7" ht="15">
      <c r="B718" s="195"/>
      <c r="C718" s="195"/>
      <c r="D718" s="195"/>
      <c r="E718" s="195"/>
      <c r="F718" s="195"/>
      <c r="G718" s="195"/>
    </row>
    <row r="719" spans="2:7" ht="15">
      <c r="B719" s="195"/>
      <c r="C719" s="195"/>
      <c r="D719" s="195"/>
      <c r="E719" s="195"/>
      <c r="F719" s="195"/>
      <c r="G719" s="195"/>
    </row>
    <row r="720" spans="2:7" ht="15">
      <c r="B720" s="195"/>
      <c r="C720" s="195"/>
      <c r="D720" s="195"/>
      <c r="E720" s="195"/>
      <c r="F720" s="195"/>
      <c r="G720" s="195"/>
    </row>
    <row r="721" spans="2:7" ht="15">
      <c r="B721" s="195"/>
      <c r="C721" s="195"/>
      <c r="D721" s="195"/>
      <c r="E721" s="195"/>
      <c r="F721" s="195"/>
      <c r="G721" s="195"/>
    </row>
    <row r="722" spans="2:7" ht="15">
      <c r="B722" s="195"/>
      <c r="C722" s="195"/>
      <c r="D722" s="195"/>
      <c r="E722" s="195"/>
      <c r="F722" s="195"/>
      <c r="G722" s="195"/>
    </row>
    <row r="723" spans="2:7" ht="15">
      <c r="B723" s="195"/>
      <c r="C723" s="195"/>
      <c r="D723" s="195"/>
      <c r="E723" s="195"/>
      <c r="F723" s="195"/>
      <c r="G723" s="195"/>
    </row>
    <row r="724" spans="2:7" ht="15">
      <c r="B724" s="195"/>
      <c r="C724" s="195"/>
      <c r="D724" s="195"/>
      <c r="E724" s="195"/>
      <c r="F724" s="195"/>
      <c r="G724" s="195"/>
    </row>
    <row r="725" spans="2:7" ht="15">
      <c r="B725" s="195"/>
      <c r="C725" s="195"/>
      <c r="D725" s="195"/>
      <c r="E725" s="195"/>
      <c r="F725" s="195"/>
      <c r="G725" s="195"/>
    </row>
    <row r="726" spans="2:7" ht="15">
      <c r="B726" s="195"/>
      <c r="C726" s="195"/>
      <c r="D726" s="195"/>
      <c r="E726" s="195"/>
      <c r="F726" s="195"/>
      <c r="G726" s="195"/>
    </row>
    <row r="727" spans="2:7" ht="15">
      <c r="B727" s="195"/>
      <c r="C727" s="195"/>
      <c r="D727" s="195"/>
      <c r="E727" s="195"/>
      <c r="F727" s="195"/>
      <c r="G727" s="195"/>
    </row>
    <row r="728" spans="2:7" ht="15">
      <c r="B728" s="195"/>
      <c r="C728" s="195"/>
      <c r="D728" s="195"/>
      <c r="E728" s="195"/>
      <c r="F728" s="195"/>
      <c r="G728" s="195"/>
    </row>
    <row r="729" spans="2:7" ht="15">
      <c r="B729" s="195"/>
      <c r="C729" s="195"/>
      <c r="D729" s="195"/>
      <c r="E729" s="195"/>
      <c r="F729" s="195"/>
      <c r="G729" s="195"/>
    </row>
    <row r="730" spans="2:7" ht="15">
      <c r="B730" s="195"/>
      <c r="C730" s="195"/>
      <c r="D730" s="195"/>
      <c r="E730" s="195"/>
      <c r="F730" s="195"/>
      <c r="G730" s="195"/>
    </row>
    <row r="731" spans="2:7" ht="15">
      <c r="B731" s="195"/>
      <c r="C731" s="195"/>
      <c r="D731" s="195"/>
      <c r="E731" s="195"/>
      <c r="F731" s="195"/>
      <c r="G731" s="195"/>
    </row>
    <row r="732" spans="2:7" ht="15">
      <c r="B732" s="195"/>
      <c r="C732" s="195"/>
      <c r="D732" s="195"/>
      <c r="E732" s="195"/>
      <c r="F732" s="195"/>
      <c r="G732" s="195"/>
    </row>
    <row r="733" spans="2:7" ht="15">
      <c r="B733" s="195"/>
      <c r="C733" s="195"/>
      <c r="D733" s="195"/>
      <c r="E733" s="195"/>
      <c r="F733" s="195"/>
      <c r="G733" s="195"/>
    </row>
    <row r="734" spans="2:7" ht="15">
      <c r="B734" s="195"/>
      <c r="C734" s="195"/>
      <c r="D734" s="195"/>
      <c r="E734" s="195"/>
      <c r="F734" s="195"/>
      <c r="G734" s="195"/>
    </row>
    <row r="735" spans="2:7" ht="15">
      <c r="B735" s="195"/>
      <c r="C735" s="195"/>
      <c r="D735" s="195"/>
      <c r="E735" s="195"/>
      <c r="F735" s="195"/>
      <c r="G735" s="195"/>
    </row>
    <row r="736" spans="2:7" ht="15">
      <c r="B736" s="195"/>
      <c r="C736" s="195"/>
      <c r="D736" s="195"/>
      <c r="E736" s="195"/>
      <c r="F736" s="195"/>
      <c r="G736" s="195"/>
    </row>
    <row r="737" spans="2:7" ht="15">
      <c r="B737" s="195"/>
      <c r="C737" s="195"/>
      <c r="D737" s="195"/>
      <c r="E737" s="195"/>
      <c r="F737" s="195"/>
      <c r="G737" s="195"/>
    </row>
    <row r="738" spans="2:7" ht="15">
      <c r="B738" s="195"/>
      <c r="C738" s="195"/>
      <c r="D738" s="195"/>
      <c r="E738" s="195"/>
      <c r="F738" s="195"/>
      <c r="G738" s="195"/>
    </row>
    <row r="739" spans="2:7" ht="15">
      <c r="B739" s="195"/>
      <c r="C739" s="195"/>
      <c r="D739" s="195"/>
      <c r="E739" s="195"/>
      <c r="F739" s="195"/>
      <c r="G739" s="195"/>
    </row>
    <row r="740" spans="2:7" ht="15">
      <c r="B740" s="195"/>
      <c r="C740" s="195"/>
      <c r="D740" s="195"/>
      <c r="E740" s="195"/>
      <c r="F740" s="195"/>
      <c r="G740" s="195"/>
    </row>
    <row r="741" spans="2:7" ht="15">
      <c r="B741" s="195"/>
      <c r="C741" s="195"/>
      <c r="D741" s="195"/>
      <c r="E741" s="195"/>
      <c r="F741" s="195"/>
      <c r="G741" s="195"/>
    </row>
    <row r="742" spans="2:7" ht="15">
      <c r="B742" s="195"/>
      <c r="C742" s="195"/>
      <c r="D742" s="195"/>
      <c r="E742" s="195"/>
      <c r="F742" s="195"/>
      <c r="G742" s="195"/>
    </row>
    <row r="743" spans="2:7" ht="15">
      <c r="B743" s="195"/>
      <c r="C743" s="195"/>
      <c r="D743" s="195"/>
      <c r="E743" s="195"/>
      <c r="F743" s="195"/>
      <c r="G743" s="195"/>
    </row>
    <row r="744" spans="2:7" ht="15">
      <c r="B744" s="195"/>
      <c r="C744" s="195"/>
      <c r="D744" s="195"/>
      <c r="E744" s="195"/>
      <c r="F744" s="195"/>
      <c r="G744" s="195"/>
    </row>
    <row r="745" spans="2:7" ht="15">
      <c r="B745" s="195"/>
      <c r="C745" s="195"/>
      <c r="D745" s="195"/>
      <c r="E745" s="195"/>
      <c r="F745" s="195"/>
      <c r="G745" s="195"/>
    </row>
    <row r="746" spans="2:7" ht="15">
      <c r="B746" s="195"/>
      <c r="C746" s="195"/>
      <c r="D746" s="195"/>
      <c r="E746" s="195"/>
      <c r="F746" s="195"/>
      <c r="G746" s="195"/>
    </row>
    <row r="747" spans="2:7" ht="15">
      <c r="B747" s="195"/>
      <c r="C747" s="195"/>
      <c r="D747" s="195"/>
      <c r="E747" s="195"/>
      <c r="F747" s="195"/>
      <c r="G747" s="195"/>
    </row>
    <row r="748" spans="2:7" ht="15">
      <c r="B748" s="195"/>
      <c r="C748" s="195"/>
      <c r="D748" s="195"/>
      <c r="E748" s="195"/>
      <c r="F748" s="195"/>
      <c r="G748" s="195"/>
    </row>
    <row r="749" spans="2:7" ht="15">
      <c r="B749" s="195"/>
      <c r="C749" s="195"/>
      <c r="D749" s="195"/>
      <c r="E749" s="195"/>
      <c r="F749" s="195"/>
      <c r="G749" s="195"/>
    </row>
    <row r="750" spans="2:7" ht="15">
      <c r="B750" s="195"/>
      <c r="C750" s="195"/>
      <c r="D750" s="195"/>
      <c r="E750" s="195"/>
      <c r="F750" s="195"/>
      <c r="G750" s="195"/>
    </row>
    <row r="751" spans="2:7" ht="15">
      <c r="B751" s="195"/>
      <c r="C751" s="195"/>
      <c r="D751" s="195"/>
      <c r="E751" s="195"/>
      <c r="F751" s="195"/>
      <c r="G751" s="195"/>
    </row>
    <row r="752" spans="2:7" ht="15">
      <c r="B752" s="195"/>
      <c r="C752" s="195"/>
      <c r="D752" s="195"/>
      <c r="E752" s="195"/>
      <c r="F752" s="195"/>
      <c r="G752" s="195"/>
    </row>
    <row r="753" spans="2:7" ht="15">
      <c r="B753" s="195"/>
      <c r="C753" s="195"/>
      <c r="D753" s="195"/>
      <c r="E753" s="195"/>
      <c r="F753" s="195"/>
      <c r="G753" s="195"/>
    </row>
    <row r="754" spans="2:7" ht="15">
      <c r="B754" s="195"/>
      <c r="C754" s="195"/>
      <c r="D754" s="195"/>
      <c r="E754" s="195"/>
      <c r="F754" s="195"/>
      <c r="G754" s="195"/>
    </row>
    <row r="755" spans="2:7" ht="15">
      <c r="B755" s="195"/>
      <c r="C755" s="195"/>
      <c r="D755" s="195"/>
      <c r="E755" s="195"/>
      <c r="F755" s="195"/>
      <c r="G755" s="195"/>
    </row>
    <row r="756" spans="2:7" ht="15">
      <c r="B756" s="195"/>
      <c r="C756" s="195"/>
      <c r="D756" s="195"/>
      <c r="E756" s="195"/>
      <c r="F756" s="195"/>
      <c r="G756" s="195"/>
    </row>
    <row r="757" spans="2:7" ht="15">
      <c r="B757" s="195"/>
      <c r="C757" s="195"/>
      <c r="D757" s="195"/>
      <c r="E757" s="195"/>
      <c r="F757" s="195"/>
      <c r="G757" s="195"/>
    </row>
    <row r="758" spans="2:7" ht="15">
      <c r="B758" s="195"/>
      <c r="C758" s="195"/>
      <c r="D758" s="195"/>
      <c r="E758" s="195"/>
      <c r="F758" s="195"/>
      <c r="G758" s="195"/>
    </row>
    <row r="759" spans="2:7" ht="15">
      <c r="B759" s="195"/>
      <c r="C759" s="195"/>
      <c r="D759" s="195"/>
      <c r="E759" s="195"/>
      <c r="F759" s="195"/>
      <c r="G759" s="195"/>
    </row>
    <row r="760" spans="2:7" ht="15">
      <c r="B760" s="195"/>
      <c r="C760" s="195"/>
      <c r="D760" s="195"/>
      <c r="E760" s="195"/>
      <c r="F760" s="195"/>
      <c r="G760" s="195"/>
    </row>
    <row r="761" spans="2:7" ht="15">
      <c r="B761" s="195"/>
      <c r="C761" s="195"/>
      <c r="D761" s="195"/>
      <c r="E761" s="195"/>
      <c r="F761" s="195"/>
      <c r="G761" s="195"/>
    </row>
    <row r="762" spans="2:7" ht="15">
      <c r="B762" s="195"/>
      <c r="C762" s="195"/>
      <c r="D762" s="195"/>
      <c r="E762" s="195"/>
      <c r="F762" s="195"/>
      <c r="G762" s="195"/>
    </row>
    <row r="763" spans="2:7" ht="15">
      <c r="B763" s="195"/>
      <c r="C763" s="195"/>
      <c r="D763" s="195"/>
      <c r="E763" s="195"/>
      <c r="F763" s="195"/>
      <c r="G763" s="195"/>
    </row>
    <row r="764" spans="2:7" ht="15">
      <c r="B764" s="195"/>
      <c r="C764" s="195"/>
      <c r="D764" s="195"/>
      <c r="E764" s="195"/>
      <c r="F764" s="195"/>
      <c r="G764" s="195"/>
    </row>
    <row r="765" spans="2:7" ht="15">
      <c r="B765" s="195"/>
      <c r="C765" s="195"/>
      <c r="D765" s="195"/>
      <c r="E765" s="195"/>
      <c r="F765" s="195"/>
      <c r="G765" s="195"/>
    </row>
    <row r="766" spans="2:7" ht="15">
      <c r="B766" s="195"/>
      <c r="C766" s="195"/>
      <c r="D766" s="195"/>
      <c r="E766" s="195"/>
      <c r="F766" s="195"/>
      <c r="G766" s="195"/>
    </row>
    <row r="767" spans="2:7" ht="15">
      <c r="B767" s="195"/>
      <c r="C767" s="195"/>
      <c r="D767" s="195"/>
      <c r="E767" s="195"/>
      <c r="F767" s="195"/>
      <c r="G767" s="195"/>
    </row>
    <row r="768" spans="2:7" ht="15">
      <c r="B768" s="195"/>
      <c r="C768" s="195"/>
      <c r="D768" s="195"/>
      <c r="E768" s="195"/>
      <c r="F768" s="195"/>
      <c r="G768" s="195"/>
    </row>
    <row r="769" spans="2:7" ht="15">
      <c r="B769" s="195"/>
      <c r="C769" s="195"/>
      <c r="D769" s="195"/>
      <c r="E769" s="195"/>
      <c r="F769" s="195"/>
      <c r="G769" s="195"/>
    </row>
    <row r="770" spans="2:7" ht="15">
      <c r="B770" s="195"/>
      <c r="C770" s="195"/>
      <c r="D770" s="195"/>
      <c r="E770" s="195"/>
      <c r="F770" s="195"/>
      <c r="G770" s="195"/>
    </row>
    <row r="771" spans="2:7" ht="15">
      <c r="B771" s="195"/>
      <c r="C771" s="195"/>
      <c r="D771" s="195"/>
      <c r="E771" s="195"/>
      <c r="F771" s="195"/>
      <c r="G771" s="195"/>
    </row>
    <row r="772" spans="2:7" ht="15">
      <c r="B772" s="195"/>
      <c r="C772" s="195"/>
      <c r="D772" s="195"/>
      <c r="E772" s="195"/>
      <c r="F772" s="195"/>
      <c r="G772" s="195"/>
    </row>
    <row r="773" spans="2:7" ht="15">
      <c r="B773" s="195"/>
      <c r="C773" s="195"/>
      <c r="D773" s="195"/>
      <c r="E773" s="195"/>
      <c r="F773" s="195"/>
      <c r="G773" s="195"/>
    </row>
    <row r="774" spans="2:7" ht="15">
      <c r="B774" s="195"/>
      <c r="C774" s="195"/>
      <c r="D774" s="195"/>
      <c r="E774" s="195"/>
      <c r="F774" s="195"/>
      <c r="G774" s="195"/>
    </row>
    <row r="775" spans="2:7" ht="15">
      <c r="B775" s="195"/>
      <c r="C775" s="195"/>
      <c r="D775" s="195"/>
      <c r="E775" s="195"/>
      <c r="F775" s="195"/>
      <c r="G775" s="195"/>
    </row>
    <row r="776" spans="2:7" ht="15">
      <c r="B776" s="195"/>
      <c r="C776" s="195"/>
      <c r="D776" s="195"/>
      <c r="E776" s="195"/>
      <c r="F776" s="195"/>
      <c r="G776" s="195"/>
    </row>
    <row r="777" spans="2:7" ht="15">
      <c r="B777" s="195"/>
      <c r="C777" s="195"/>
      <c r="D777" s="195"/>
      <c r="E777" s="195"/>
      <c r="F777" s="195"/>
      <c r="G777" s="195"/>
    </row>
    <row r="778" spans="2:7" ht="15">
      <c r="B778" s="195"/>
      <c r="C778" s="195"/>
      <c r="D778" s="195"/>
      <c r="E778" s="195"/>
      <c r="F778" s="195"/>
      <c r="G778" s="195"/>
    </row>
    <row r="779" spans="2:7" ht="15">
      <c r="B779" s="195"/>
      <c r="C779" s="195"/>
      <c r="D779" s="195"/>
      <c r="E779" s="195"/>
      <c r="F779" s="195"/>
      <c r="G779" s="195"/>
    </row>
    <row r="780" spans="2:7" ht="15">
      <c r="B780" s="195"/>
      <c r="C780" s="195"/>
      <c r="D780" s="195"/>
      <c r="E780" s="195"/>
      <c r="F780" s="195"/>
      <c r="G780" s="195"/>
    </row>
    <row r="781" spans="2:7" ht="15">
      <c r="B781" s="195"/>
      <c r="C781" s="195"/>
      <c r="D781" s="195"/>
      <c r="E781" s="195"/>
      <c r="F781" s="195"/>
      <c r="G781" s="195"/>
    </row>
    <row r="782" spans="2:7" ht="15">
      <c r="B782" s="195"/>
      <c r="C782" s="195"/>
      <c r="D782" s="195"/>
      <c r="E782" s="195"/>
      <c r="F782" s="195"/>
      <c r="G782" s="195"/>
    </row>
    <row r="783" spans="2:7" ht="15">
      <c r="B783" s="195"/>
      <c r="C783" s="195"/>
      <c r="D783" s="195"/>
      <c r="E783" s="195"/>
      <c r="F783" s="195"/>
      <c r="G783" s="195"/>
    </row>
    <row r="784" spans="2:7" ht="15">
      <c r="B784" s="195"/>
      <c r="C784" s="195"/>
      <c r="D784" s="195"/>
      <c r="E784" s="195"/>
      <c r="F784" s="195"/>
      <c r="G784" s="195"/>
    </row>
    <row r="785" spans="2:7" ht="15">
      <c r="B785" s="195"/>
      <c r="C785" s="195"/>
      <c r="D785" s="195"/>
      <c r="E785" s="195"/>
      <c r="F785" s="195"/>
      <c r="G785" s="195"/>
    </row>
    <row r="786" spans="2:7" ht="15">
      <c r="B786" s="195"/>
      <c r="C786" s="195"/>
      <c r="D786" s="195"/>
      <c r="E786" s="195"/>
      <c r="F786" s="195"/>
      <c r="G786" s="195"/>
    </row>
    <row r="787" spans="2:7" ht="15">
      <c r="B787" s="195"/>
      <c r="C787" s="195"/>
      <c r="D787" s="195"/>
      <c r="E787" s="195"/>
      <c r="F787" s="195"/>
      <c r="G787" s="195"/>
    </row>
    <row r="788" spans="2:7" ht="15">
      <c r="B788" s="195"/>
      <c r="C788" s="195"/>
      <c r="D788" s="195"/>
      <c r="E788" s="195"/>
      <c r="F788" s="195"/>
      <c r="G788" s="195"/>
    </row>
    <row r="789" spans="2:7" ht="15">
      <c r="B789" s="195"/>
      <c r="C789" s="195"/>
      <c r="D789" s="195"/>
      <c r="E789" s="195"/>
      <c r="F789" s="195"/>
      <c r="G789" s="195"/>
    </row>
    <row r="790" spans="2:7" ht="15">
      <c r="B790" s="195"/>
      <c r="C790" s="195"/>
      <c r="D790" s="195"/>
      <c r="E790" s="195"/>
      <c r="F790" s="195"/>
      <c r="G790" s="195"/>
    </row>
    <row r="791" spans="2:7" ht="15">
      <c r="B791" s="195"/>
      <c r="C791" s="195"/>
      <c r="D791" s="195"/>
      <c r="E791" s="195"/>
      <c r="F791" s="195"/>
      <c r="G791" s="195"/>
    </row>
    <row r="792" spans="2:7" ht="15">
      <c r="B792" s="195"/>
      <c r="C792" s="195"/>
      <c r="D792" s="195"/>
      <c r="E792" s="195"/>
      <c r="F792" s="195"/>
      <c r="G792" s="195"/>
    </row>
    <row r="793" spans="2:7" ht="15">
      <c r="B793" s="195"/>
      <c r="C793" s="195"/>
      <c r="D793" s="195"/>
      <c r="E793" s="195"/>
      <c r="F793" s="195"/>
      <c r="G793" s="195"/>
    </row>
    <row r="794" spans="2:7" ht="15">
      <c r="B794" s="195"/>
      <c r="C794" s="195"/>
      <c r="D794" s="195"/>
      <c r="E794" s="195"/>
      <c r="F794" s="195"/>
      <c r="G794" s="195"/>
    </row>
    <row r="795" spans="2:7" ht="15">
      <c r="B795" s="195"/>
      <c r="C795" s="195"/>
      <c r="D795" s="195"/>
      <c r="E795" s="195"/>
      <c r="F795" s="195"/>
      <c r="G795" s="195"/>
    </row>
    <row r="796" spans="2:7" ht="15">
      <c r="B796" s="195"/>
      <c r="C796" s="195"/>
      <c r="D796" s="195"/>
      <c r="E796" s="195"/>
      <c r="F796" s="195"/>
      <c r="G796" s="195"/>
    </row>
    <row r="797" spans="2:7" ht="15">
      <c r="B797" s="195"/>
      <c r="C797" s="195"/>
      <c r="D797" s="195"/>
      <c r="E797" s="195"/>
      <c r="F797" s="195"/>
      <c r="G797" s="195"/>
    </row>
    <row r="798" spans="2:7" ht="15">
      <c r="B798" s="195"/>
      <c r="C798" s="195"/>
      <c r="D798" s="195"/>
      <c r="E798" s="195"/>
      <c r="F798" s="195"/>
      <c r="G798" s="195"/>
    </row>
    <row r="799" spans="2:7" ht="15">
      <c r="B799" s="195"/>
      <c r="C799" s="195"/>
      <c r="D799" s="195"/>
      <c r="E799" s="195"/>
      <c r="F799" s="195"/>
      <c r="G799" s="195"/>
    </row>
    <row r="800" spans="2:7" ht="15">
      <c r="B800" s="195"/>
      <c r="C800" s="195"/>
      <c r="D800" s="195"/>
      <c r="E800" s="195"/>
      <c r="F800" s="195"/>
      <c r="G800" s="195"/>
    </row>
    <row r="801" spans="2:7" ht="15">
      <c r="B801" s="195"/>
      <c r="C801" s="195"/>
      <c r="D801" s="195"/>
      <c r="E801" s="195"/>
      <c r="F801" s="195"/>
      <c r="G801" s="195"/>
    </row>
    <row r="802" spans="2:7" ht="15">
      <c r="B802" s="195"/>
      <c r="C802" s="195"/>
      <c r="D802" s="195"/>
      <c r="E802" s="195"/>
      <c r="F802" s="195"/>
      <c r="G802" s="195"/>
    </row>
    <row r="803" spans="2:7" ht="15">
      <c r="B803" s="195"/>
      <c r="C803" s="195"/>
      <c r="D803" s="195"/>
      <c r="E803" s="195"/>
      <c r="F803" s="195"/>
      <c r="G803" s="195"/>
    </row>
    <row r="804" spans="2:7" ht="15">
      <c r="B804" s="195"/>
      <c r="C804" s="195"/>
      <c r="D804" s="195"/>
      <c r="E804" s="195"/>
      <c r="F804" s="195"/>
      <c r="G804" s="195"/>
    </row>
    <row r="805" spans="2:7" ht="15">
      <c r="B805" s="195"/>
      <c r="C805" s="195"/>
      <c r="D805" s="195"/>
      <c r="E805" s="195"/>
      <c r="F805" s="195"/>
      <c r="G805" s="195"/>
    </row>
    <row r="806" spans="2:7" ht="15">
      <c r="B806" s="195"/>
      <c r="C806" s="195"/>
      <c r="D806" s="195"/>
      <c r="E806" s="195"/>
      <c r="F806" s="195"/>
      <c r="G806" s="195"/>
    </row>
    <row r="807" spans="2:7" ht="15">
      <c r="B807" s="195"/>
      <c r="C807" s="195"/>
      <c r="D807" s="195"/>
      <c r="E807" s="195"/>
      <c r="F807" s="195"/>
      <c r="G807" s="195"/>
    </row>
    <row r="808" spans="2:7" ht="15">
      <c r="B808" s="195"/>
      <c r="C808" s="195"/>
      <c r="D808" s="195"/>
      <c r="E808" s="195"/>
      <c r="F808" s="195"/>
      <c r="G808" s="195"/>
    </row>
    <row r="809" spans="2:7" ht="15">
      <c r="B809" s="195"/>
      <c r="C809" s="195"/>
      <c r="D809" s="195"/>
      <c r="E809" s="195"/>
      <c r="F809" s="195"/>
      <c r="G809" s="195"/>
    </row>
    <row r="810" spans="2:7" ht="15">
      <c r="B810" s="195"/>
      <c r="C810" s="195"/>
      <c r="D810" s="195"/>
      <c r="E810" s="195"/>
      <c r="F810" s="195"/>
      <c r="G810" s="195"/>
    </row>
    <row r="811" spans="2:7" ht="15">
      <c r="B811" s="195"/>
      <c r="C811" s="195"/>
      <c r="D811" s="195"/>
      <c r="E811" s="195"/>
      <c r="F811" s="195"/>
      <c r="G811" s="195"/>
    </row>
    <row r="812" spans="2:7" ht="15">
      <c r="B812" s="195"/>
      <c r="C812" s="195"/>
      <c r="D812" s="195"/>
      <c r="E812" s="195"/>
      <c r="F812" s="195"/>
      <c r="G812" s="195"/>
    </row>
    <row r="813" spans="2:7" ht="15">
      <c r="B813" s="195"/>
      <c r="C813" s="195"/>
      <c r="D813" s="195"/>
      <c r="E813" s="195"/>
      <c r="F813" s="195"/>
      <c r="G813" s="195"/>
    </row>
    <row r="814" spans="2:7" ht="15">
      <c r="B814" s="195"/>
      <c r="C814" s="195"/>
      <c r="D814" s="195"/>
      <c r="E814" s="195"/>
      <c r="F814" s="195"/>
      <c r="G814" s="195"/>
    </row>
    <row r="815" spans="2:7" ht="15">
      <c r="B815" s="195"/>
      <c r="C815" s="195"/>
      <c r="D815" s="195"/>
      <c r="E815" s="195"/>
      <c r="F815" s="195"/>
      <c r="G815" s="195"/>
    </row>
    <row r="816" spans="2:7" ht="15">
      <c r="B816" s="195"/>
      <c r="C816" s="195"/>
      <c r="D816" s="195"/>
      <c r="E816" s="195"/>
      <c r="F816" s="195"/>
      <c r="G816" s="195"/>
    </row>
    <row r="817" spans="2:7" ht="15">
      <c r="B817" s="195"/>
      <c r="C817" s="195"/>
      <c r="D817" s="195"/>
      <c r="E817" s="195"/>
      <c r="F817" s="195"/>
      <c r="G817" s="195"/>
    </row>
    <row r="818" spans="2:7" ht="15">
      <c r="B818" s="195"/>
      <c r="C818" s="195"/>
      <c r="D818" s="195"/>
      <c r="E818" s="195"/>
      <c r="F818" s="195"/>
      <c r="G818" s="195"/>
    </row>
    <row r="819" spans="2:7" ht="15">
      <c r="B819" s="195"/>
      <c r="C819" s="195"/>
      <c r="D819" s="195"/>
      <c r="E819" s="195"/>
      <c r="F819" s="195"/>
      <c r="G819" s="195"/>
    </row>
    <row r="820" spans="2:7" ht="15">
      <c r="B820" s="195"/>
      <c r="C820" s="195"/>
      <c r="D820" s="195"/>
      <c r="E820" s="195"/>
      <c r="F820" s="195"/>
      <c r="G820" s="195"/>
    </row>
    <row r="821" spans="2:7" ht="15">
      <c r="B821" s="195"/>
      <c r="C821" s="195"/>
      <c r="D821" s="195"/>
      <c r="E821" s="195"/>
      <c r="F821" s="195"/>
      <c r="G821" s="195"/>
    </row>
    <row r="822" spans="2:7" ht="15">
      <c r="B822" s="195"/>
      <c r="C822" s="195"/>
      <c r="D822" s="195"/>
      <c r="E822" s="195"/>
      <c r="F822" s="195"/>
      <c r="G822" s="195"/>
    </row>
    <row r="823" spans="2:7" ht="15">
      <c r="B823" s="195"/>
      <c r="C823" s="195"/>
      <c r="D823" s="195"/>
      <c r="E823" s="195"/>
      <c r="F823" s="195"/>
      <c r="G823" s="195"/>
    </row>
    <row r="824" spans="2:7" ht="15">
      <c r="B824" s="195"/>
      <c r="C824" s="195"/>
      <c r="D824" s="195"/>
      <c r="E824" s="195"/>
      <c r="F824" s="195"/>
      <c r="G824" s="195"/>
    </row>
    <row r="825" spans="2:7" ht="15">
      <c r="B825" s="195"/>
      <c r="C825" s="195"/>
      <c r="D825" s="195"/>
      <c r="E825" s="195"/>
      <c r="F825" s="195"/>
      <c r="G825" s="195"/>
    </row>
    <row r="826" spans="2:7" ht="15">
      <c r="B826" s="195"/>
      <c r="C826" s="195"/>
      <c r="D826" s="195"/>
      <c r="E826" s="195"/>
      <c r="F826" s="195"/>
      <c r="G826" s="195"/>
    </row>
    <row r="827" spans="2:7" ht="15">
      <c r="B827" s="195"/>
      <c r="C827" s="195"/>
      <c r="D827" s="195"/>
      <c r="E827" s="195"/>
      <c r="F827" s="195"/>
      <c r="G827" s="195"/>
    </row>
    <row r="828" spans="2:7" ht="15">
      <c r="B828" s="195"/>
      <c r="C828" s="195"/>
      <c r="D828" s="195"/>
      <c r="E828" s="195"/>
      <c r="F828" s="195"/>
      <c r="G828" s="195"/>
    </row>
    <row r="829" spans="2:7" ht="15">
      <c r="B829" s="195"/>
      <c r="C829" s="195"/>
      <c r="D829" s="195"/>
      <c r="E829" s="195"/>
      <c r="F829" s="195"/>
      <c r="G829" s="195"/>
    </row>
    <row r="830" spans="2:7" ht="15">
      <c r="B830" s="195"/>
      <c r="C830" s="195"/>
      <c r="D830" s="195"/>
      <c r="E830" s="195"/>
      <c r="F830" s="195"/>
      <c r="G830" s="195"/>
    </row>
    <row r="831" spans="2:7" ht="15">
      <c r="B831" s="195"/>
      <c r="C831" s="195"/>
      <c r="D831" s="195"/>
      <c r="E831" s="195"/>
      <c r="F831" s="195"/>
      <c r="G831" s="195"/>
    </row>
    <row r="832" spans="2:7" ht="15">
      <c r="B832" s="195"/>
      <c r="C832" s="195"/>
      <c r="D832" s="195"/>
      <c r="E832" s="195"/>
      <c r="F832" s="195"/>
      <c r="G832" s="195"/>
    </row>
    <row r="833" spans="2:7" ht="15">
      <c r="B833" s="195"/>
      <c r="C833" s="195"/>
      <c r="D833" s="195"/>
      <c r="E833" s="195"/>
      <c r="F833" s="195"/>
      <c r="G833" s="195"/>
    </row>
    <row r="834" spans="2:7" ht="15">
      <c r="B834" s="195"/>
      <c r="C834" s="195"/>
      <c r="D834" s="195"/>
      <c r="E834" s="195"/>
      <c r="F834" s="195"/>
      <c r="G834" s="195"/>
    </row>
    <row r="835" spans="2:7" ht="15">
      <c r="B835" s="195"/>
      <c r="C835" s="195"/>
      <c r="D835" s="195"/>
      <c r="E835" s="195"/>
      <c r="F835" s="195"/>
      <c r="G835" s="195"/>
    </row>
    <row r="836" spans="2:7" ht="15">
      <c r="B836" s="195"/>
      <c r="C836" s="195"/>
      <c r="D836" s="195"/>
      <c r="E836" s="195"/>
      <c r="F836" s="195"/>
      <c r="G836" s="195"/>
    </row>
    <row r="837" spans="2:7" ht="15">
      <c r="B837" s="195"/>
      <c r="C837" s="195"/>
      <c r="D837" s="195"/>
      <c r="E837" s="195"/>
      <c r="F837" s="195"/>
      <c r="G837" s="195"/>
    </row>
    <row r="838" spans="2:7" ht="15">
      <c r="B838" s="195"/>
      <c r="C838" s="195"/>
      <c r="D838" s="195"/>
      <c r="E838" s="195"/>
      <c r="F838" s="195"/>
      <c r="G838" s="195"/>
    </row>
    <row r="839" spans="2:7" ht="15">
      <c r="B839" s="195"/>
      <c r="C839" s="195"/>
      <c r="D839" s="195"/>
      <c r="E839" s="195"/>
      <c r="F839" s="195"/>
      <c r="G839" s="195"/>
    </row>
    <row r="840" spans="2:7" ht="15">
      <c r="B840" s="195"/>
      <c r="C840" s="195"/>
      <c r="D840" s="195"/>
      <c r="E840" s="195"/>
      <c r="F840" s="195"/>
      <c r="G840" s="195"/>
    </row>
    <row r="841" spans="2:7" ht="15">
      <c r="B841" s="195"/>
      <c r="C841" s="195"/>
      <c r="D841" s="195"/>
      <c r="E841" s="195"/>
      <c r="F841" s="195"/>
      <c r="G841" s="195"/>
    </row>
    <row r="842" spans="2:7" ht="15">
      <c r="B842" s="195"/>
      <c r="C842" s="195"/>
      <c r="D842" s="195"/>
      <c r="E842" s="195"/>
      <c r="F842" s="195"/>
      <c r="G842" s="195"/>
    </row>
    <row r="843" spans="2:7" ht="15">
      <c r="B843" s="195"/>
      <c r="C843" s="195"/>
      <c r="D843" s="195"/>
      <c r="E843" s="195"/>
      <c r="F843" s="195"/>
      <c r="G843" s="195"/>
    </row>
    <row r="844" spans="2:7" ht="15">
      <c r="B844" s="195"/>
      <c r="C844" s="195"/>
      <c r="D844" s="195"/>
      <c r="E844" s="195"/>
      <c r="F844" s="195"/>
      <c r="G844" s="195"/>
    </row>
    <row r="845" spans="2:7" ht="15">
      <c r="B845" s="195"/>
      <c r="C845" s="195"/>
      <c r="D845" s="195"/>
      <c r="E845" s="195"/>
      <c r="F845" s="195"/>
      <c r="G845" s="195"/>
    </row>
    <row r="846" spans="2:7" ht="15">
      <c r="B846" s="195"/>
      <c r="C846" s="195"/>
      <c r="D846" s="195"/>
      <c r="E846" s="195"/>
      <c r="F846" s="195"/>
      <c r="G846" s="195"/>
    </row>
    <row r="847" spans="2:7" ht="15">
      <c r="B847" s="195"/>
      <c r="C847" s="195"/>
      <c r="D847" s="195"/>
      <c r="E847" s="195"/>
      <c r="F847" s="195"/>
      <c r="G847" s="195"/>
    </row>
    <row r="848" spans="2:7" ht="15">
      <c r="B848" s="195"/>
      <c r="C848" s="195"/>
      <c r="D848" s="195"/>
      <c r="E848" s="195"/>
      <c r="F848" s="195"/>
      <c r="G848" s="195"/>
    </row>
    <row r="849" spans="2:7" ht="15">
      <c r="B849" s="195"/>
      <c r="C849" s="195"/>
      <c r="D849" s="195"/>
      <c r="E849" s="195"/>
      <c r="F849" s="195"/>
      <c r="G849" s="195"/>
    </row>
    <row r="850" spans="2:7" ht="15">
      <c r="B850" s="195"/>
      <c r="C850" s="195"/>
      <c r="D850" s="195"/>
      <c r="E850" s="195"/>
      <c r="F850" s="195"/>
      <c r="G850" s="195"/>
    </row>
    <row r="851" spans="2:7" ht="15">
      <c r="B851" s="195"/>
      <c r="C851" s="195"/>
      <c r="D851" s="195"/>
      <c r="E851" s="195"/>
      <c r="F851" s="195"/>
      <c r="G851" s="195"/>
    </row>
    <row r="852" spans="2:7" ht="15">
      <c r="B852" s="195"/>
      <c r="C852" s="195"/>
      <c r="D852" s="195"/>
      <c r="E852" s="195"/>
      <c r="F852" s="195"/>
      <c r="G852" s="195"/>
    </row>
    <row r="853" spans="2:7" ht="15">
      <c r="B853" s="195"/>
      <c r="C853" s="195"/>
      <c r="D853" s="195"/>
      <c r="E853" s="195"/>
      <c r="F853" s="195"/>
      <c r="G853" s="195"/>
    </row>
    <row r="854" spans="2:7" ht="15">
      <c r="B854" s="195"/>
      <c r="C854" s="195"/>
      <c r="D854" s="195"/>
      <c r="E854" s="195"/>
      <c r="F854" s="195"/>
      <c r="G854" s="195"/>
    </row>
    <row r="855" spans="2:7" ht="15">
      <c r="B855" s="195"/>
      <c r="C855" s="195"/>
      <c r="D855" s="195"/>
      <c r="E855" s="195"/>
      <c r="F855" s="195"/>
      <c r="G855" s="195"/>
    </row>
    <row r="856" spans="2:7" ht="15">
      <c r="B856" s="195"/>
      <c r="C856" s="195"/>
      <c r="D856" s="195"/>
      <c r="E856" s="195"/>
      <c r="F856" s="195"/>
      <c r="G856" s="195"/>
    </row>
    <row r="857" spans="2:7" ht="15">
      <c r="B857" s="195"/>
      <c r="C857" s="195"/>
      <c r="D857" s="195"/>
      <c r="E857" s="195"/>
      <c r="F857" s="195"/>
      <c r="G857" s="195"/>
    </row>
    <row r="858" spans="2:7" ht="15">
      <c r="B858" s="195"/>
      <c r="C858" s="195"/>
      <c r="D858" s="195"/>
      <c r="E858" s="195"/>
      <c r="F858" s="195"/>
      <c r="G858" s="195"/>
    </row>
    <row r="859" spans="2:7" ht="15">
      <c r="B859" s="195"/>
      <c r="C859" s="195"/>
      <c r="D859" s="195"/>
      <c r="E859" s="195"/>
      <c r="F859" s="195"/>
      <c r="G859" s="195"/>
    </row>
    <row r="860" spans="2:7" ht="15">
      <c r="B860" s="195"/>
      <c r="C860" s="195"/>
      <c r="D860" s="195"/>
      <c r="E860" s="195"/>
      <c r="F860" s="195"/>
      <c r="G860" s="195"/>
    </row>
    <row r="861" spans="2:7" ht="15">
      <c r="B861" s="195"/>
      <c r="C861" s="195"/>
      <c r="D861" s="195"/>
      <c r="E861" s="195"/>
      <c r="F861" s="195"/>
      <c r="G861" s="195"/>
    </row>
    <row r="862" spans="2:7" ht="15">
      <c r="B862" s="195"/>
      <c r="C862" s="195"/>
      <c r="D862" s="195"/>
      <c r="E862" s="195"/>
      <c r="F862" s="195"/>
      <c r="G862" s="195"/>
    </row>
    <row r="863" spans="2:7" ht="15">
      <c r="B863" s="195"/>
      <c r="C863" s="195"/>
      <c r="D863" s="195"/>
      <c r="E863" s="195"/>
      <c r="F863" s="195"/>
      <c r="G863" s="195"/>
    </row>
    <row r="864" spans="2:7" ht="15">
      <c r="B864" s="195"/>
      <c r="C864" s="195"/>
      <c r="D864" s="195"/>
      <c r="E864" s="195"/>
      <c r="F864" s="195"/>
      <c r="G864" s="195"/>
    </row>
    <row r="865" spans="2:7" ht="15">
      <c r="B865" s="195"/>
      <c r="C865" s="195"/>
      <c r="D865" s="195"/>
      <c r="E865" s="195"/>
      <c r="F865" s="195"/>
      <c r="G865" s="195"/>
    </row>
    <row r="866" spans="2:7" ht="15">
      <c r="B866" s="195"/>
      <c r="C866" s="195"/>
      <c r="D866" s="195"/>
      <c r="E866" s="195"/>
      <c r="F866" s="195"/>
      <c r="G866" s="195"/>
    </row>
    <row r="867" spans="2:7" ht="15">
      <c r="B867" s="195"/>
      <c r="C867" s="195"/>
      <c r="D867" s="195"/>
      <c r="E867" s="195"/>
      <c r="F867" s="195"/>
      <c r="G867" s="195"/>
    </row>
    <row r="868" spans="2:7" ht="15">
      <c r="B868" s="195"/>
      <c r="C868" s="195"/>
      <c r="D868" s="195"/>
      <c r="E868" s="195"/>
      <c r="F868" s="195"/>
      <c r="G868" s="195"/>
    </row>
    <row r="869" spans="2:7" ht="15">
      <c r="B869" s="195"/>
      <c r="C869" s="195"/>
      <c r="D869" s="195"/>
      <c r="E869" s="195"/>
      <c r="F869" s="195"/>
      <c r="G869" s="195"/>
    </row>
    <row r="870" spans="2:7" ht="15">
      <c r="B870" s="195"/>
      <c r="C870" s="195"/>
      <c r="D870" s="195"/>
      <c r="E870" s="195"/>
      <c r="F870" s="195"/>
      <c r="G870" s="195"/>
    </row>
    <row r="871" spans="2:7" ht="15">
      <c r="B871" s="195"/>
      <c r="C871" s="195"/>
      <c r="D871" s="195"/>
      <c r="E871" s="195"/>
      <c r="F871" s="195"/>
      <c r="G871" s="195"/>
    </row>
    <row r="872" spans="2:7" ht="15">
      <c r="B872" s="195"/>
      <c r="C872" s="195"/>
      <c r="D872" s="195"/>
      <c r="E872" s="195"/>
      <c r="F872" s="195"/>
      <c r="G872" s="195"/>
    </row>
    <row r="873" spans="2:7" ht="15">
      <c r="B873" s="195"/>
      <c r="C873" s="195"/>
      <c r="D873" s="195"/>
      <c r="E873" s="195"/>
      <c r="F873" s="195"/>
      <c r="G873" s="195"/>
    </row>
    <row r="874" spans="2:7" ht="15">
      <c r="B874" s="195"/>
      <c r="C874" s="195"/>
      <c r="D874" s="195"/>
      <c r="E874" s="195"/>
      <c r="F874" s="195"/>
      <c r="G874" s="195"/>
    </row>
    <row r="875" spans="2:7" ht="15">
      <c r="B875" s="195"/>
      <c r="C875" s="195"/>
      <c r="D875" s="195"/>
      <c r="E875" s="195"/>
      <c r="F875" s="195"/>
      <c r="G875" s="195"/>
    </row>
    <row r="876" spans="2:7" ht="15">
      <c r="B876" s="195"/>
      <c r="C876" s="195"/>
      <c r="D876" s="195"/>
      <c r="E876" s="195"/>
      <c r="F876" s="195"/>
      <c r="G876" s="195"/>
    </row>
    <row r="877" spans="2:7" ht="15">
      <c r="B877" s="195"/>
      <c r="C877" s="195"/>
      <c r="D877" s="195"/>
      <c r="E877" s="195"/>
      <c r="F877" s="195"/>
      <c r="G877" s="195"/>
    </row>
    <row r="878" spans="2:7" ht="15">
      <c r="B878" s="195"/>
      <c r="C878" s="195"/>
      <c r="D878" s="195"/>
      <c r="E878" s="195"/>
      <c r="F878" s="195"/>
      <c r="G878" s="195"/>
    </row>
    <row r="879" spans="2:7" ht="15">
      <c r="B879" s="195"/>
      <c r="C879" s="195"/>
      <c r="D879" s="195"/>
      <c r="E879" s="195"/>
      <c r="F879" s="195"/>
      <c r="G879" s="195"/>
    </row>
    <row r="880" spans="2:7" ht="15">
      <c r="B880" s="195"/>
      <c r="C880" s="195"/>
      <c r="D880" s="195"/>
      <c r="E880" s="195"/>
      <c r="F880" s="195"/>
      <c r="G880" s="195"/>
    </row>
    <row r="881" spans="2:7" ht="15">
      <c r="B881" s="195"/>
      <c r="C881" s="195"/>
      <c r="D881" s="195"/>
      <c r="E881" s="195"/>
      <c r="F881" s="195"/>
      <c r="G881" s="195"/>
    </row>
    <row r="882" spans="2:7" ht="15">
      <c r="B882" s="195"/>
      <c r="C882" s="195"/>
      <c r="D882" s="195"/>
      <c r="E882" s="195"/>
      <c r="F882" s="195"/>
      <c r="G882" s="195"/>
    </row>
    <row r="883" spans="2:7" ht="15">
      <c r="B883" s="195"/>
      <c r="C883" s="195"/>
      <c r="D883" s="195"/>
      <c r="E883" s="195"/>
      <c r="F883" s="195"/>
      <c r="G883" s="195"/>
    </row>
    <row r="884" spans="2:7" ht="15">
      <c r="B884" s="195"/>
      <c r="C884" s="195"/>
      <c r="D884" s="195"/>
      <c r="E884" s="195"/>
      <c r="F884" s="195"/>
      <c r="G884" s="195"/>
    </row>
    <row r="885" spans="2:7" ht="15">
      <c r="B885" s="195"/>
      <c r="C885" s="195"/>
      <c r="D885" s="195"/>
      <c r="E885" s="195"/>
      <c r="F885" s="195"/>
      <c r="G885" s="195"/>
    </row>
    <row r="886" spans="2:7" ht="15">
      <c r="B886" s="195"/>
      <c r="C886" s="195"/>
      <c r="D886" s="195"/>
      <c r="E886" s="195"/>
      <c r="F886" s="195"/>
      <c r="G886" s="195"/>
    </row>
    <row r="887" spans="2:7" ht="15">
      <c r="B887" s="195"/>
      <c r="C887" s="195"/>
      <c r="D887" s="195"/>
      <c r="E887" s="195"/>
      <c r="F887" s="195"/>
      <c r="G887" s="195"/>
    </row>
    <row r="888" spans="2:7" ht="15">
      <c r="B888" s="195"/>
      <c r="C888" s="195"/>
      <c r="D888" s="195"/>
      <c r="E888" s="195"/>
      <c r="F888" s="195"/>
      <c r="G888" s="195"/>
    </row>
    <row r="889" spans="2:7" ht="15">
      <c r="B889" s="195"/>
      <c r="C889" s="195"/>
      <c r="D889" s="195"/>
      <c r="E889" s="195"/>
      <c r="F889" s="195"/>
      <c r="G889" s="195"/>
    </row>
    <row r="890" spans="2:7" ht="15">
      <c r="B890" s="195"/>
      <c r="C890" s="195"/>
      <c r="D890" s="195"/>
      <c r="E890" s="195"/>
      <c r="F890" s="195"/>
      <c r="G890" s="195"/>
    </row>
    <row r="891" spans="2:7" ht="15">
      <c r="B891" s="195"/>
      <c r="C891" s="195"/>
      <c r="D891" s="195"/>
      <c r="E891" s="195"/>
      <c r="F891" s="195"/>
      <c r="G891" s="195"/>
    </row>
    <row r="892" spans="2:7" ht="15">
      <c r="B892" s="195"/>
      <c r="C892" s="195"/>
      <c r="D892" s="195"/>
      <c r="E892" s="195"/>
      <c r="F892" s="195"/>
      <c r="G892" s="195"/>
    </row>
    <row r="893" spans="2:7" ht="15">
      <c r="B893" s="195"/>
      <c r="C893" s="195"/>
      <c r="D893" s="195"/>
      <c r="E893" s="195"/>
      <c r="F893" s="195"/>
      <c r="G893" s="195"/>
    </row>
    <row r="894" spans="2:7" ht="15">
      <c r="B894" s="195"/>
      <c r="C894" s="195"/>
      <c r="D894" s="195"/>
      <c r="E894" s="195"/>
      <c r="F894" s="195"/>
      <c r="G894" s="195"/>
    </row>
    <row r="895" spans="2:7" ht="15">
      <c r="B895" s="195"/>
      <c r="C895" s="195"/>
      <c r="D895" s="195"/>
      <c r="E895" s="195"/>
      <c r="F895" s="195"/>
      <c r="G895" s="195"/>
    </row>
    <row r="896" spans="2:7" ht="15">
      <c r="B896" s="195"/>
      <c r="C896" s="195"/>
      <c r="D896" s="195"/>
      <c r="E896" s="195"/>
      <c r="F896" s="195"/>
      <c r="G896" s="195"/>
    </row>
    <row r="897" spans="2:7" ht="15">
      <c r="B897" s="195"/>
      <c r="C897" s="195"/>
      <c r="D897" s="195"/>
      <c r="E897" s="195"/>
      <c r="F897" s="195"/>
      <c r="G897" s="195"/>
    </row>
    <row r="898" spans="2:7" ht="15">
      <c r="B898" s="195"/>
      <c r="C898" s="195"/>
      <c r="D898" s="195"/>
      <c r="E898" s="195"/>
      <c r="F898" s="195"/>
      <c r="G898" s="195"/>
    </row>
    <row r="899" spans="2:7" ht="15">
      <c r="B899" s="195"/>
      <c r="C899" s="195"/>
      <c r="D899" s="195"/>
      <c r="E899" s="195"/>
      <c r="F899" s="195"/>
      <c r="G899" s="195"/>
    </row>
    <row r="900" spans="2:7" ht="15">
      <c r="B900" s="195"/>
      <c r="C900" s="195"/>
      <c r="D900" s="195"/>
      <c r="E900" s="195"/>
      <c r="F900" s="195"/>
      <c r="G900" s="195"/>
    </row>
    <row r="901" spans="2:7" ht="15">
      <c r="B901" s="195"/>
      <c r="C901" s="195"/>
      <c r="D901" s="195"/>
      <c r="E901" s="195"/>
      <c r="F901" s="195"/>
      <c r="G901" s="195"/>
    </row>
    <row r="902" spans="2:7" ht="15">
      <c r="B902" s="195"/>
      <c r="C902" s="195"/>
      <c r="D902" s="195"/>
      <c r="E902" s="195"/>
      <c r="F902" s="195"/>
      <c r="G902" s="195"/>
    </row>
    <row r="903" spans="2:7" ht="15">
      <c r="B903" s="195"/>
      <c r="C903" s="195"/>
      <c r="D903" s="195"/>
      <c r="E903" s="195"/>
      <c r="F903" s="195"/>
      <c r="G903" s="195"/>
    </row>
    <row r="904" spans="2:7" ht="15">
      <c r="B904" s="195"/>
      <c r="C904" s="195"/>
      <c r="D904" s="195"/>
      <c r="E904" s="195"/>
      <c r="F904" s="195"/>
      <c r="G904" s="195"/>
    </row>
    <row r="905" spans="2:7" ht="15">
      <c r="B905" s="195"/>
      <c r="C905" s="195"/>
      <c r="D905" s="195"/>
      <c r="E905" s="195"/>
      <c r="F905" s="195"/>
      <c r="G905" s="195"/>
    </row>
    <row r="906" spans="2:7" ht="15">
      <c r="B906" s="195"/>
      <c r="C906" s="195"/>
      <c r="D906" s="195"/>
      <c r="E906" s="195"/>
      <c r="F906" s="195"/>
      <c r="G906" s="195"/>
    </row>
    <row r="907" spans="2:7" ht="15">
      <c r="B907" s="195"/>
      <c r="C907" s="195"/>
      <c r="D907" s="195"/>
      <c r="E907" s="195"/>
      <c r="F907" s="195"/>
      <c r="G907" s="195"/>
    </row>
    <row r="908" spans="2:7" ht="15">
      <c r="B908" s="195"/>
      <c r="C908" s="195"/>
      <c r="D908" s="195"/>
      <c r="E908" s="195"/>
      <c r="F908" s="195"/>
      <c r="G908" s="195"/>
    </row>
    <row r="909" spans="2:7" ht="15">
      <c r="B909" s="195"/>
      <c r="C909" s="195"/>
      <c r="D909" s="195"/>
      <c r="E909" s="195"/>
      <c r="F909" s="195"/>
      <c r="G909" s="195"/>
    </row>
    <row r="910" spans="2:7" ht="15">
      <c r="B910" s="195"/>
      <c r="C910" s="195"/>
      <c r="D910" s="195"/>
      <c r="E910" s="195"/>
      <c r="F910" s="195"/>
      <c r="G910" s="195"/>
    </row>
    <row r="911" spans="2:7" ht="15">
      <c r="B911" s="195"/>
      <c r="C911" s="195"/>
      <c r="D911" s="195"/>
      <c r="E911" s="195"/>
      <c r="F911" s="195"/>
      <c r="G911" s="195"/>
    </row>
    <row r="912" spans="2:7" ht="15">
      <c r="B912" s="195"/>
      <c r="C912" s="195"/>
      <c r="D912" s="195"/>
      <c r="E912" s="195"/>
      <c r="F912" s="195"/>
      <c r="G912" s="195"/>
    </row>
    <row r="913" spans="2:7" ht="15">
      <c r="B913" s="195"/>
      <c r="C913" s="195"/>
      <c r="D913" s="195"/>
      <c r="E913" s="195"/>
      <c r="F913" s="195"/>
      <c r="G913" s="195"/>
    </row>
    <row r="914" spans="2:7" ht="15">
      <c r="B914" s="195"/>
      <c r="C914" s="195"/>
      <c r="D914" s="195"/>
      <c r="E914" s="195"/>
      <c r="F914" s="195"/>
      <c r="G914" s="195"/>
    </row>
    <row r="915" spans="2:7" ht="15">
      <c r="B915" s="195"/>
      <c r="C915" s="195"/>
      <c r="D915" s="195"/>
      <c r="E915" s="195"/>
      <c r="F915" s="195"/>
      <c r="G915" s="195"/>
    </row>
    <row r="916" spans="2:7" ht="15">
      <c r="B916" s="195"/>
      <c r="C916" s="195"/>
      <c r="D916" s="195"/>
      <c r="E916" s="195"/>
      <c r="F916" s="195"/>
      <c r="G916" s="195"/>
    </row>
    <row r="917" spans="2:7" ht="15">
      <c r="B917" s="195"/>
      <c r="C917" s="195"/>
      <c r="D917" s="195"/>
      <c r="E917" s="195"/>
      <c r="F917" s="195"/>
      <c r="G917" s="195"/>
    </row>
    <row r="918" spans="2:7" ht="15">
      <c r="B918" s="195"/>
      <c r="C918" s="195"/>
      <c r="D918" s="195"/>
      <c r="E918" s="195"/>
      <c r="F918" s="195"/>
      <c r="G918" s="195"/>
    </row>
    <row r="919" spans="2:7" ht="15">
      <c r="B919" s="195"/>
      <c r="C919" s="195"/>
      <c r="D919" s="195"/>
      <c r="E919" s="195"/>
      <c r="F919" s="195"/>
      <c r="G919" s="195"/>
    </row>
    <row r="920" spans="2:7" ht="15">
      <c r="B920" s="195"/>
      <c r="C920" s="195"/>
      <c r="D920" s="195"/>
      <c r="E920" s="195"/>
      <c r="F920" s="195"/>
      <c r="G920" s="195"/>
    </row>
    <row r="921" spans="2:7" ht="15">
      <c r="B921" s="195"/>
      <c r="C921" s="195"/>
      <c r="D921" s="195"/>
      <c r="E921" s="195"/>
      <c r="F921" s="195"/>
      <c r="G921" s="195"/>
    </row>
    <row r="922" spans="2:7" ht="15">
      <c r="B922" s="195"/>
      <c r="C922" s="195"/>
      <c r="D922" s="195"/>
      <c r="E922" s="195"/>
      <c r="F922" s="195"/>
      <c r="G922" s="195"/>
    </row>
    <row r="923" spans="2:7" ht="15">
      <c r="B923" s="195"/>
      <c r="C923" s="195"/>
      <c r="D923" s="195"/>
      <c r="E923" s="195"/>
      <c r="F923" s="195"/>
      <c r="G923" s="195"/>
    </row>
    <row r="924" spans="2:7" ht="15">
      <c r="B924" s="195"/>
      <c r="C924" s="195"/>
      <c r="D924" s="195"/>
      <c r="E924" s="195"/>
      <c r="F924" s="195"/>
      <c r="G924" s="195"/>
    </row>
    <row r="925" spans="2:7" ht="15">
      <c r="B925" s="195"/>
      <c r="C925" s="195"/>
      <c r="D925" s="195"/>
      <c r="E925" s="195"/>
      <c r="F925" s="195"/>
      <c r="G925" s="195"/>
    </row>
    <row r="926" spans="2:7" ht="15">
      <c r="B926" s="195"/>
      <c r="C926" s="195"/>
      <c r="D926" s="195"/>
      <c r="E926" s="195"/>
      <c r="F926" s="195"/>
      <c r="G926" s="195"/>
    </row>
    <row r="927" spans="2:7" ht="15">
      <c r="B927" s="195"/>
      <c r="C927" s="195"/>
      <c r="D927" s="195"/>
      <c r="E927" s="195"/>
      <c r="F927" s="195"/>
      <c r="G927" s="195"/>
    </row>
    <row r="928" spans="2:7" ht="15">
      <c r="B928" s="195"/>
      <c r="C928" s="195"/>
      <c r="D928" s="195"/>
      <c r="E928" s="195"/>
      <c r="F928" s="195"/>
      <c r="G928" s="195"/>
    </row>
    <row r="929" spans="2:7" ht="15">
      <c r="B929" s="195"/>
      <c r="C929" s="195"/>
      <c r="D929" s="195"/>
      <c r="E929" s="195"/>
      <c r="F929" s="195"/>
      <c r="G929" s="195"/>
    </row>
    <row r="930" spans="2:7" ht="15">
      <c r="B930" s="195"/>
      <c r="C930" s="195"/>
      <c r="D930" s="195"/>
      <c r="E930" s="195"/>
      <c r="F930" s="195"/>
      <c r="G930" s="195"/>
    </row>
    <row r="931" spans="2:7" ht="15">
      <c r="B931" s="195"/>
      <c r="C931" s="195"/>
      <c r="D931" s="195"/>
      <c r="E931" s="195"/>
      <c r="F931" s="195"/>
      <c r="G931" s="195"/>
    </row>
    <row r="932" spans="2:7" ht="15">
      <c r="B932" s="195"/>
      <c r="C932" s="195"/>
      <c r="D932" s="195"/>
      <c r="E932" s="195"/>
      <c r="F932" s="195"/>
      <c r="G932" s="195"/>
    </row>
    <row r="933" spans="2:7" ht="15">
      <c r="B933" s="195"/>
      <c r="C933" s="195"/>
      <c r="D933" s="195"/>
      <c r="E933" s="195"/>
      <c r="F933" s="195"/>
      <c r="G933" s="195"/>
    </row>
    <row r="934" spans="2:7" ht="15">
      <c r="B934" s="195"/>
      <c r="C934" s="195"/>
      <c r="D934" s="195"/>
      <c r="E934" s="195"/>
      <c r="F934" s="195"/>
      <c r="G934" s="195"/>
    </row>
    <row r="935" spans="2:7" ht="15">
      <c r="B935" s="195"/>
      <c r="C935" s="195"/>
      <c r="D935" s="195"/>
      <c r="E935" s="195"/>
      <c r="F935" s="195"/>
      <c r="G935" s="195"/>
    </row>
    <row r="936" spans="2:7" ht="15">
      <c r="B936" s="195"/>
      <c r="C936" s="195"/>
      <c r="D936" s="195"/>
      <c r="E936" s="195"/>
      <c r="F936" s="195"/>
      <c r="G936" s="195"/>
    </row>
    <row r="937" spans="2:7" ht="15">
      <c r="B937" s="195"/>
      <c r="C937" s="195"/>
      <c r="D937" s="195"/>
      <c r="E937" s="195"/>
      <c r="F937" s="195"/>
      <c r="G937" s="195"/>
    </row>
    <row r="938" spans="2:7" ht="15">
      <c r="B938" s="195"/>
      <c r="C938" s="195"/>
      <c r="D938" s="195"/>
      <c r="E938" s="195"/>
      <c r="F938" s="195"/>
      <c r="G938" s="195"/>
    </row>
    <row r="939" spans="2:7" ht="15">
      <c r="B939" s="195"/>
      <c r="C939" s="195"/>
      <c r="D939" s="195"/>
      <c r="E939" s="195"/>
      <c r="F939" s="195"/>
      <c r="G939" s="195"/>
    </row>
    <row r="940" spans="2:7" ht="15">
      <c r="B940" s="195"/>
      <c r="C940" s="195"/>
      <c r="D940" s="195"/>
      <c r="E940" s="195"/>
      <c r="F940" s="195"/>
      <c r="G940" s="195"/>
    </row>
    <row r="941" spans="2:7" ht="15">
      <c r="B941" s="195"/>
      <c r="C941" s="195"/>
      <c r="D941" s="195"/>
      <c r="E941" s="195"/>
      <c r="F941" s="195"/>
      <c r="G941" s="195"/>
    </row>
    <row r="942" spans="2:7" ht="15">
      <c r="B942" s="195"/>
      <c r="C942" s="195"/>
      <c r="D942" s="195"/>
      <c r="E942" s="195"/>
      <c r="F942" s="195"/>
      <c r="G942" s="195"/>
    </row>
    <row r="943" spans="2:7" ht="15">
      <c r="B943" s="195"/>
      <c r="C943" s="195"/>
      <c r="D943" s="195"/>
      <c r="E943" s="195"/>
      <c r="F943" s="195"/>
      <c r="G943" s="195"/>
    </row>
    <row r="944" spans="2:7" ht="15">
      <c r="B944" s="195"/>
      <c r="C944" s="195"/>
      <c r="D944" s="195"/>
      <c r="E944" s="195"/>
      <c r="F944" s="195"/>
      <c r="G944" s="195"/>
    </row>
    <row r="945" spans="2:7" ht="15">
      <c r="B945" s="195"/>
      <c r="C945" s="195"/>
      <c r="D945" s="195"/>
      <c r="E945" s="195"/>
      <c r="F945" s="195"/>
      <c r="G945" s="195"/>
    </row>
    <row r="946" spans="2:7" ht="15">
      <c r="B946" s="195"/>
      <c r="C946" s="195"/>
      <c r="D946" s="195"/>
      <c r="E946" s="195"/>
      <c r="F946" s="195"/>
      <c r="G946" s="195"/>
    </row>
    <row r="947" spans="2:7" ht="15">
      <c r="B947" s="195"/>
      <c r="C947" s="195"/>
      <c r="D947" s="195"/>
      <c r="E947" s="195"/>
      <c r="F947" s="195"/>
      <c r="G947" s="195"/>
    </row>
    <row r="948" spans="2:7" ht="15">
      <c r="B948" s="195"/>
      <c r="C948" s="195"/>
      <c r="D948" s="195"/>
      <c r="E948" s="195"/>
      <c r="F948" s="195"/>
      <c r="G948" s="195"/>
    </row>
    <row r="949" spans="2:7" ht="15">
      <c r="B949" s="195"/>
      <c r="C949" s="195"/>
      <c r="D949" s="195"/>
      <c r="E949" s="195"/>
      <c r="F949" s="195"/>
      <c r="G949" s="195"/>
    </row>
    <row r="950" spans="2:7" ht="15">
      <c r="B950" s="195"/>
      <c r="C950" s="195"/>
      <c r="D950" s="195"/>
      <c r="E950" s="195"/>
      <c r="F950" s="195"/>
      <c r="G950" s="195"/>
    </row>
    <row r="951" spans="2:7" ht="15">
      <c r="B951" s="195"/>
      <c r="C951" s="195"/>
      <c r="D951" s="195"/>
      <c r="E951" s="195"/>
      <c r="F951" s="195"/>
      <c r="G951" s="195"/>
    </row>
    <row r="952" spans="2:7" ht="15">
      <c r="B952" s="195"/>
      <c r="C952" s="195"/>
      <c r="D952" s="195"/>
      <c r="E952" s="195"/>
      <c r="F952" s="195"/>
      <c r="G952" s="195"/>
    </row>
    <row r="953" spans="2:7" ht="15">
      <c r="B953" s="195"/>
      <c r="C953" s="195"/>
      <c r="D953" s="195"/>
      <c r="E953" s="195"/>
      <c r="F953" s="195"/>
      <c r="G953" s="195"/>
    </row>
    <row r="954" spans="2:7" ht="15">
      <c r="B954" s="195"/>
      <c r="C954" s="195"/>
      <c r="D954" s="195"/>
      <c r="E954" s="195"/>
      <c r="F954" s="195"/>
      <c r="G954" s="195"/>
    </row>
    <row r="955" spans="2:7" ht="15">
      <c r="B955" s="195"/>
      <c r="C955" s="195"/>
      <c r="D955" s="195"/>
      <c r="E955" s="195"/>
      <c r="F955" s="195"/>
      <c r="G955" s="195"/>
    </row>
    <row r="956" spans="2:7" ht="15">
      <c r="B956" s="195"/>
      <c r="C956" s="195"/>
      <c r="D956" s="195"/>
      <c r="E956" s="195"/>
      <c r="F956" s="195"/>
      <c r="G956" s="195"/>
    </row>
    <row r="957" spans="2:7" ht="15">
      <c r="B957" s="195"/>
      <c r="C957" s="195"/>
      <c r="D957" s="195"/>
      <c r="E957" s="195"/>
      <c r="F957" s="195"/>
      <c r="G957" s="195"/>
    </row>
    <row r="958" spans="2:7" ht="15">
      <c r="B958" s="195"/>
      <c r="C958" s="195"/>
      <c r="D958" s="195"/>
      <c r="E958" s="195"/>
      <c r="F958" s="195"/>
      <c r="G958" s="195"/>
    </row>
    <row r="959" spans="2:7" ht="15">
      <c r="B959" s="195"/>
      <c r="C959" s="195"/>
      <c r="D959" s="195"/>
      <c r="E959" s="195"/>
      <c r="F959" s="195"/>
      <c r="G959" s="195"/>
    </row>
    <row r="960" spans="2:7" ht="15">
      <c r="B960" s="195"/>
      <c r="C960" s="195"/>
      <c r="D960" s="195"/>
      <c r="E960" s="195"/>
      <c r="F960" s="195"/>
      <c r="G960" s="195"/>
    </row>
    <row r="961" spans="2:7" ht="15">
      <c r="B961" s="195"/>
      <c r="C961" s="195"/>
      <c r="D961" s="195"/>
      <c r="E961" s="195"/>
      <c r="F961" s="195"/>
      <c r="G961" s="195"/>
    </row>
    <row r="962" spans="2:7" ht="15">
      <c r="B962" s="195"/>
      <c r="C962" s="195"/>
      <c r="D962" s="195"/>
      <c r="E962" s="195"/>
      <c r="F962" s="195"/>
      <c r="G962" s="195"/>
    </row>
    <row r="963" spans="2:7" ht="15">
      <c r="B963" s="195"/>
      <c r="C963" s="195"/>
      <c r="D963" s="195"/>
      <c r="E963" s="195"/>
      <c r="F963" s="195"/>
      <c r="G963" s="195"/>
    </row>
    <row r="964" spans="2:7" ht="15">
      <c r="B964" s="195"/>
      <c r="C964" s="195"/>
      <c r="D964" s="195"/>
      <c r="E964" s="195"/>
      <c r="F964" s="195"/>
      <c r="G964" s="195"/>
    </row>
    <row r="965" spans="2:7" ht="15">
      <c r="B965" s="195"/>
      <c r="C965" s="195"/>
      <c r="D965" s="195"/>
      <c r="E965" s="195"/>
      <c r="F965" s="195"/>
      <c r="G965" s="195"/>
    </row>
    <row r="966" spans="2:7" ht="15">
      <c r="B966" s="195"/>
      <c r="C966" s="195"/>
      <c r="D966" s="195"/>
      <c r="E966" s="195"/>
      <c r="F966" s="195"/>
      <c r="G966" s="195"/>
    </row>
    <row r="967" spans="2:7" ht="15">
      <c r="B967" s="195"/>
      <c r="C967" s="195"/>
      <c r="D967" s="195"/>
      <c r="E967" s="195"/>
      <c r="F967" s="195"/>
      <c r="G967" s="195"/>
    </row>
    <row r="968" spans="2:7" ht="15">
      <c r="B968" s="195"/>
      <c r="C968" s="195"/>
      <c r="D968" s="195"/>
      <c r="E968" s="195"/>
      <c r="F968" s="195"/>
      <c r="G968" s="195"/>
    </row>
    <row r="969" spans="2:7" ht="15">
      <c r="B969" s="195"/>
      <c r="C969" s="195"/>
      <c r="D969" s="195"/>
      <c r="E969" s="195"/>
      <c r="F969" s="195"/>
      <c r="G969" s="195"/>
    </row>
    <row r="970" spans="2:7" ht="15">
      <c r="B970" s="195"/>
      <c r="C970" s="195"/>
      <c r="D970" s="195"/>
      <c r="E970" s="195"/>
      <c r="F970" s="195"/>
      <c r="G970" s="195"/>
    </row>
    <row r="971" spans="2:7" ht="15">
      <c r="B971" s="195"/>
      <c r="C971" s="195"/>
      <c r="D971" s="195"/>
      <c r="E971" s="195"/>
      <c r="F971" s="195"/>
      <c r="G971" s="195"/>
    </row>
    <row r="972" spans="2:7" ht="15">
      <c r="B972" s="195"/>
      <c r="C972" s="195"/>
      <c r="D972" s="195"/>
      <c r="E972" s="195"/>
      <c r="F972" s="195"/>
      <c r="G972" s="195"/>
    </row>
    <row r="973" spans="2:7" ht="15">
      <c r="B973" s="195"/>
      <c r="C973" s="195"/>
      <c r="D973" s="195"/>
      <c r="E973" s="195"/>
      <c r="F973" s="195"/>
      <c r="G973" s="195"/>
    </row>
    <row r="974" spans="2:7" ht="15">
      <c r="B974" s="195"/>
      <c r="C974" s="195"/>
      <c r="D974" s="195"/>
      <c r="E974" s="195"/>
      <c r="F974" s="195"/>
      <c r="G974" s="195"/>
    </row>
    <row r="975" spans="2:7" ht="15">
      <c r="B975" s="195"/>
      <c r="C975" s="195"/>
      <c r="D975" s="195"/>
      <c r="E975" s="195"/>
      <c r="F975" s="195"/>
      <c r="G975" s="195"/>
    </row>
    <row r="976" spans="2:7" ht="15">
      <c r="B976" s="195"/>
      <c r="C976" s="195"/>
      <c r="D976" s="195"/>
      <c r="E976" s="195"/>
      <c r="F976" s="195"/>
      <c r="G976" s="195"/>
    </row>
    <row r="977" spans="2:7" ht="15">
      <c r="B977" s="195"/>
      <c r="C977" s="195"/>
      <c r="D977" s="195"/>
      <c r="E977" s="195"/>
      <c r="F977" s="195"/>
      <c r="G977" s="195"/>
    </row>
    <row r="978" spans="2:7" ht="15">
      <c r="B978" s="195"/>
      <c r="C978" s="195"/>
      <c r="D978" s="195"/>
      <c r="E978" s="195"/>
      <c r="F978" s="195"/>
      <c r="G978" s="195"/>
    </row>
    <row r="979" spans="2:7" ht="15">
      <c r="B979" s="195"/>
      <c r="C979" s="195"/>
      <c r="D979" s="195"/>
      <c r="E979" s="195"/>
      <c r="F979" s="195"/>
      <c r="G979" s="195"/>
    </row>
    <row r="980" spans="2:7" ht="15">
      <c r="B980" s="195"/>
      <c r="C980" s="195"/>
      <c r="D980" s="195"/>
      <c r="E980" s="195"/>
      <c r="F980" s="195"/>
      <c r="G980" s="195"/>
    </row>
    <row r="981" spans="2:7" ht="15">
      <c r="B981" s="195"/>
      <c r="C981" s="195"/>
      <c r="D981" s="195"/>
      <c r="E981" s="195"/>
      <c r="F981" s="195"/>
      <c r="G981" s="195"/>
    </row>
    <row r="982" spans="2:7" ht="15">
      <c r="B982" s="195"/>
      <c r="C982" s="195"/>
      <c r="D982" s="195"/>
      <c r="E982" s="195"/>
      <c r="F982" s="195"/>
      <c r="G982" s="195"/>
    </row>
    <row r="983" spans="2:7" ht="15">
      <c r="B983" s="195"/>
      <c r="C983" s="195"/>
      <c r="D983" s="195"/>
      <c r="E983" s="195"/>
      <c r="F983" s="195"/>
      <c r="G983" s="195"/>
    </row>
    <row r="984" spans="2:7" ht="15">
      <c r="B984" s="195"/>
      <c r="C984" s="195"/>
      <c r="D984" s="195"/>
      <c r="E984" s="195"/>
      <c r="F984" s="195"/>
      <c r="G984" s="195"/>
    </row>
    <row r="985" spans="2:7" ht="15">
      <c r="B985" s="195"/>
      <c r="C985" s="195"/>
      <c r="D985" s="195"/>
      <c r="E985" s="195"/>
      <c r="F985" s="195"/>
      <c r="G985" s="195"/>
    </row>
    <row r="986" spans="2:7" ht="15">
      <c r="B986" s="195"/>
      <c r="C986" s="195"/>
      <c r="D986" s="195"/>
      <c r="E986" s="195"/>
      <c r="F986" s="195"/>
      <c r="G986" s="195"/>
    </row>
    <row r="987" spans="2:7" ht="15">
      <c r="B987" s="195"/>
      <c r="C987" s="195"/>
      <c r="D987" s="195"/>
      <c r="E987" s="195"/>
      <c r="F987" s="195"/>
      <c r="G987" s="195"/>
    </row>
    <row r="988" spans="2:7" ht="15">
      <c r="B988" s="195"/>
      <c r="C988" s="195"/>
      <c r="D988" s="195"/>
      <c r="E988" s="195"/>
      <c r="F988" s="195"/>
      <c r="G988" s="195"/>
    </row>
    <row r="989" spans="2:7" ht="15">
      <c r="B989" s="195"/>
      <c r="C989" s="195"/>
      <c r="D989" s="195"/>
      <c r="E989" s="195"/>
      <c r="F989" s="195"/>
      <c r="G989" s="195"/>
    </row>
    <row r="990" spans="2:7" ht="15">
      <c r="B990" s="195"/>
      <c r="C990" s="195"/>
      <c r="D990" s="195"/>
      <c r="E990" s="195"/>
      <c r="F990" s="195"/>
      <c r="G990" s="195"/>
    </row>
    <row r="991" spans="2:7" ht="15">
      <c r="B991" s="195"/>
      <c r="C991" s="195"/>
      <c r="D991" s="195"/>
      <c r="E991" s="195"/>
      <c r="F991" s="195"/>
      <c r="G991" s="195"/>
    </row>
    <row r="992" spans="2:7" ht="15">
      <c r="B992" s="195"/>
      <c r="C992" s="195"/>
      <c r="D992" s="195"/>
      <c r="E992" s="195"/>
      <c r="F992" s="195"/>
      <c r="G992" s="195"/>
    </row>
    <row r="993" spans="2:7" ht="15">
      <c r="B993" s="195"/>
      <c r="C993" s="195"/>
      <c r="D993" s="195"/>
      <c r="E993" s="195"/>
      <c r="F993" s="195"/>
      <c r="G993" s="195"/>
    </row>
    <row r="994" spans="2:7" ht="15">
      <c r="B994" s="195"/>
      <c r="C994" s="195"/>
      <c r="D994" s="195"/>
      <c r="E994" s="195"/>
      <c r="F994" s="195"/>
      <c r="G994" s="195"/>
    </row>
    <row r="995" spans="2:7" ht="15">
      <c r="B995" s="195"/>
      <c r="C995" s="195"/>
      <c r="D995" s="195"/>
      <c r="E995" s="195"/>
      <c r="F995" s="195"/>
      <c r="G995" s="195"/>
    </row>
    <row r="996" spans="2:7" ht="15">
      <c r="B996" s="195"/>
      <c r="C996" s="195"/>
      <c r="D996" s="195"/>
      <c r="E996" s="195"/>
      <c r="F996" s="195"/>
      <c r="G996" s="195"/>
    </row>
    <row r="997" spans="2:7" ht="15">
      <c r="B997" s="195"/>
      <c r="C997" s="195"/>
      <c r="D997" s="195"/>
      <c r="E997" s="195"/>
      <c r="F997" s="195"/>
      <c r="G997" s="195"/>
    </row>
    <row r="998" spans="2:7" ht="15">
      <c r="B998" s="195"/>
      <c r="C998" s="195"/>
      <c r="D998" s="195"/>
      <c r="E998" s="195"/>
      <c r="F998" s="195"/>
      <c r="G998" s="195"/>
    </row>
    <row r="999" spans="2:7" ht="15">
      <c r="B999" s="195"/>
      <c r="C999" s="195"/>
      <c r="D999" s="195"/>
      <c r="E999" s="195"/>
      <c r="F999" s="195"/>
      <c r="G999" s="195"/>
    </row>
    <row r="1000" spans="2:7" ht="15">
      <c r="B1000" s="195"/>
      <c r="C1000" s="195"/>
      <c r="D1000" s="195"/>
      <c r="E1000" s="195"/>
      <c r="F1000" s="195"/>
      <c r="G1000" s="195"/>
    </row>
    <row r="1001" spans="2:7" ht="15">
      <c r="B1001" s="195"/>
      <c r="C1001" s="195"/>
      <c r="D1001" s="195"/>
      <c r="E1001" s="195"/>
      <c r="F1001" s="195"/>
      <c r="G1001" s="195"/>
    </row>
    <row r="1002" spans="2:7" ht="15">
      <c r="B1002" s="195"/>
      <c r="C1002" s="195"/>
      <c r="D1002" s="195"/>
      <c r="E1002" s="195"/>
      <c r="F1002" s="195"/>
      <c r="G1002" s="195"/>
    </row>
    <row r="1003" spans="2:7" ht="15">
      <c r="B1003" s="195"/>
      <c r="C1003" s="195"/>
      <c r="D1003" s="195"/>
      <c r="E1003" s="195"/>
      <c r="F1003" s="195"/>
      <c r="G1003" s="195"/>
    </row>
    <row r="1004" spans="2:7" ht="15">
      <c r="B1004" s="195"/>
      <c r="C1004" s="195"/>
      <c r="D1004" s="195"/>
      <c r="E1004" s="195"/>
      <c r="F1004" s="195"/>
      <c r="G1004" s="195"/>
    </row>
    <row r="1005" spans="2:7" ht="15">
      <c r="B1005" s="195"/>
      <c r="C1005" s="195"/>
      <c r="D1005" s="195"/>
      <c r="E1005" s="195"/>
      <c r="F1005" s="195"/>
      <c r="G1005" s="195"/>
    </row>
    <row r="1006" spans="2:7" ht="15">
      <c r="B1006" s="195"/>
      <c r="C1006" s="195"/>
      <c r="D1006" s="195"/>
      <c r="E1006" s="195"/>
      <c r="F1006" s="195"/>
      <c r="G1006" s="195"/>
    </row>
    <row r="1007" spans="2:7" ht="15">
      <c r="B1007" s="195"/>
      <c r="C1007" s="195"/>
      <c r="D1007" s="195"/>
      <c r="E1007" s="195"/>
      <c r="F1007" s="195"/>
      <c r="G1007" s="195"/>
    </row>
    <row r="1008" spans="2:7" ht="15">
      <c r="B1008" s="195"/>
      <c r="C1008" s="195"/>
      <c r="D1008" s="195"/>
      <c r="E1008" s="195"/>
      <c r="F1008" s="195"/>
      <c r="G1008" s="195"/>
    </row>
    <row r="1009" spans="2:7" ht="15">
      <c r="B1009" s="195"/>
      <c r="C1009" s="195"/>
      <c r="D1009" s="195"/>
      <c r="E1009" s="195"/>
      <c r="F1009" s="195"/>
      <c r="G1009" s="195"/>
    </row>
    <row r="1010" spans="2:7" ht="15">
      <c r="B1010" s="195"/>
      <c r="C1010" s="195"/>
      <c r="D1010" s="195"/>
      <c r="E1010" s="195"/>
      <c r="F1010" s="195"/>
      <c r="G1010" s="195"/>
    </row>
    <row r="1011" spans="2:7" ht="15">
      <c r="B1011" s="195"/>
      <c r="C1011" s="195"/>
      <c r="D1011" s="195"/>
      <c r="E1011" s="195"/>
      <c r="F1011" s="195"/>
      <c r="G1011" s="195"/>
    </row>
    <row r="1012" spans="2:7" ht="15">
      <c r="B1012" s="195"/>
      <c r="C1012" s="195"/>
      <c r="D1012" s="195"/>
      <c r="E1012" s="195"/>
      <c r="F1012" s="195"/>
      <c r="G1012" s="195"/>
    </row>
    <row r="1013" spans="2:7" ht="15">
      <c r="B1013" s="195"/>
      <c r="C1013" s="195"/>
      <c r="D1013" s="195"/>
      <c r="E1013" s="195"/>
      <c r="F1013" s="195"/>
      <c r="G1013" s="195"/>
    </row>
    <row r="1014" spans="2:7" ht="15">
      <c r="B1014" s="195"/>
      <c r="C1014" s="195"/>
      <c r="D1014" s="195"/>
      <c r="E1014" s="195"/>
      <c r="F1014" s="195"/>
      <c r="G1014" s="195"/>
    </row>
    <row r="1015" spans="2:7" ht="15">
      <c r="B1015" s="195"/>
      <c r="C1015" s="195"/>
      <c r="D1015" s="195"/>
      <c r="E1015" s="195"/>
      <c r="F1015" s="195"/>
      <c r="G1015" s="195"/>
    </row>
    <row r="1016" spans="2:7" ht="15">
      <c r="B1016" s="195"/>
      <c r="C1016" s="195"/>
      <c r="D1016" s="195"/>
      <c r="E1016" s="195"/>
      <c r="F1016" s="195"/>
      <c r="G1016" s="195"/>
    </row>
    <row r="1017" spans="2:7" ht="15">
      <c r="B1017" s="195"/>
      <c r="C1017" s="195"/>
      <c r="D1017" s="195"/>
      <c r="E1017" s="195"/>
      <c r="F1017" s="195"/>
      <c r="G1017" s="195"/>
    </row>
    <row r="1018" spans="2:7" ht="15">
      <c r="B1018" s="195"/>
      <c r="C1018" s="195"/>
      <c r="D1018" s="195"/>
      <c r="E1018" s="195"/>
      <c r="F1018" s="195"/>
      <c r="G1018" s="195"/>
    </row>
    <row r="1019" spans="2:7" ht="15">
      <c r="B1019" s="195"/>
      <c r="C1019" s="195"/>
      <c r="D1019" s="195"/>
      <c r="E1019" s="195"/>
      <c r="F1019" s="195"/>
      <c r="G1019" s="195"/>
    </row>
    <row r="1020" spans="2:7" ht="15">
      <c r="B1020" s="195"/>
      <c r="C1020" s="195"/>
      <c r="D1020" s="195"/>
      <c r="E1020" s="195"/>
      <c r="F1020" s="195"/>
      <c r="G1020" s="195"/>
    </row>
    <row r="1021" spans="2:7" ht="15">
      <c r="B1021" s="195"/>
      <c r="C1021" s="195"/>
      <c r="D1021" s="195"/>
      <c r="E1021" s="195"/>
      <c r="F1021" s="195"/>
      <c r="G1021" s="195"/>
    </row>
    <row r="1022" spans="2:7" ht="15">
      <c r="B1022" s="195"/>
      <c r="C1022" s="195"/>
      <c r="D1022" s="195"/>
      <c r="E1022" s="195"/>
      <c r="F1022" s="195"/>
      <c r="G1022" s="195"/>
    </row>
    <row r="1023" spans="2:7" ht="15">
      <c r="B1023" s="195"/>
      <c r="C1023" s="195"/>
      <c r="D1023" s="195"/>
      <c r="E1023" s="195"/>
      <c r="F1023" s="195"/>
      <c r="G1023" s="195"/>
    </row>
    <row r="1024" spans="2:7" ht="15">
      <c r="B1024" s="195"/>
      <c r="C1024" s="195"/>
      <c r="D1024" s="195"/>
      <c r="E1024" s="195"/>
      <c r="F1024" s="195"/>
      <c r="G1024" s="195"/>
    </row>
    <row r="1025" spans="2:7" ht="15">
      <c r="B1025" s="195"/>
      <c r="C1025" s="195"/>
      <c r="D1025" s="195"/>
      <c r="E1025" s="195"/>
      <c r="F1025" s="195"/>
      <c r="G1025" s="195"/>
    </row>
    <row r="1026" spans="2:7" ht="15">
      <c r="B1026" s="195"/>
      <c r="C1026" s="195"/>
      <c r="D1026" s="195"/>
      <c r="E1026" s="195"/>
      <c r="F1026" s="195"/>
      <c r="G1026" s="195"/>
    </row>
    <row r="1027" spans="2:7" ht="15">
      <c r="B1027" s="195"/>
      <c r="C1027" s="195"/>
      <c r="D1027" s="195"/>
      <c r="E1027" s="195"/>
      <c r="F1027" s="195"/>
      <c r="G1027" s="195"/>
    </row>
    <row r="1028" spans="2:7" ht="15">
      <c r="B1028" s="195"/>
      <c r="C1028" s="195"/>
      <c r="D1028" s="195"/>
      <c r="E1028" s="195"/>
      <c r="F1028" s="195"/>
      <c r="G1028" s="195"/>
    </row>
    <row r="1029" spans="2:7" ht="15">
      <c r="B1029" s="195"/>
      <c r="C1029" s="195"/>
      <c r="D1029" s="195"/>
      <c r="E1029" s="195"/>
      <c r="F1029" s="195"/>
      <c r="G1029" s="195"/>
    </row>
    <row r="1030" spans="2:7" ht="15">
      <c r="B1030" s="195"/>
      <c r="C1030" s="195"/>
      <c r="D1030" s="195"/>
      <c r="E1030" s="195"/>
      <c r="F1030" s="195"/>
      <c r="G1030" s="195"/>
    </row>
    <row r="1031" spans="2:7" ht="15">
      <c r="B1031" s="195"/>
      <c r="C1031" s="195"/>
      <c r="D1031" s="195"/>
      <c r="E1031" s="195"/>
      <c r="F1031" s="195"/>
      <c r="G1031" s="195"/>
    </row>
    <row r="1032" spans="2:7" ht="15">
      <c r="B1032" s="195"/>
      <c r="C1032" s="195"/>
      <c r="D1032" s="195"/>
      <c r="E1032" s="195"/>
      <c r="F1032" s="195"/>
      <c r="G1032" s="195"/>
    </row>
    <row r="1033" spans="2:7" ht="15">
      <c r="B1033" s="195"/>
      <c r="C1033" s="195"/>
      <c r="D1033" s="195"/>
      <c r="E1033" s="195"/>
      <c r="F1033" s="195"/>
      <c r="G1033" s="195"/>
    </row>
    <row r="1034" spans="2:7" ht="15">
      <c r="B1034" s="195"/>
      <c r="C1034" s="195"/>
      <c r="D1034" s="195"/>
      <c r="E1034" s="195"/>
      <c r="F1034" s="195"/>
      <c r="G1034" s="195"/>
    </row>
    <row r="1035" spans="2:7" ht="15">
      <c r="B1035" s="195"/>
      <c r="C1035" s="195"/>
      <c r="D1035" s="195"/>
      <c r="E1035" s="195"/>
      <c r="F1035" s="195"/>
      <c r="G1035" s="195"/>
    </row>
    <row r="1036" spans="2:7" ht="15">
      <c r="B1036" s="195"/>
      <c r="C1036" s="195"/>
      <c r="D1036" s="195"/>
      <c r="E1036" s="195"/>
      <c r="F1036" s="195"/>
      <c r="G1036" s="195"/>
    </row>
    <row r="1037" spans="2:7" ht="15">
      <c r="B1037" s="195"/>
      <c r="C1037" s="195"/>
      <c r="D1037" s="195"/>
      <c r="E1037" s="195"/>
      <c r="F1037" s="195"/>
      <c r="G1037" s="195"/>
    </row>
    <row r="1038" spans="2:7" ht="15">
      <c r="B1038" s="195"/>
      <c r="C1038" s="195"/>
      <c r="D1038" s="195"/>
      <c r="E1038" s="195"/>
      <c r="F1038" s="195"/>
      <c r="G1038" s="195"/>
    </row>
    <row r="1039" spans="2:7" ht="15">
      <c r="B1039" s="195"/>
      <c r="C1039" s="195"/>
      <c r="D1039" s="195"/>
      <c r="E1039" s="195"/>
      <c r="F1039" s="195"/>
      <c r="G1039" s="195"/>
    </row>
    <row r="1040" spans="2:7" ht="15">
      <c r="B1040" s="195"/>
      <c r="C1040" s="195"/>
      <c r="D1040" s="195"/>
      <c r="E1040" s="195"/>
      <c r="F1040" s="195"/>
      <c r="G1040" s="195"/>
    </row>
    <row r="1041" spans="2:7" ht="15">
      <c r="B1041" s="195"/>
      <c r="C1041" s="195"/>
      <c r="D1041" s="195"/>
      <c r="E1041" s="195"/>
      <c r="F1041" s="195"/>
      <c r="G1041" s="195"/>
    </row>
    <row r="1042" spans="2:7" ht="15">
      <c r="B1042" s="195"/>
      <c r="C1042" s="195"/>
      <c r="D1042" s="195"/>
      <c r="E1042" s="195"/>
      <c r="F1042" s="195"/>
      <c r="G1042" s="195"/>
    </row>
    <row r="1043" spans="2:7" ht="15">
      <c r="B1043" s="195"/>
      <c r="C1043" s="195"/>
      <c r="D1043" s="195"/>
      <c r="E1043" s="195"/>
      <c r="F1043" s="195"/>
      <c r="G1043" s="195"/>
    </row>
    <row r="1044" spans="2:7" ht="15">
      <c r="B1044" s="195"/>
      <c r="C1044" s="195"/>
      <c r="D1044" s="195"/>
      <c r="E1044" s="195"/>
      <c r="F1044" s="195"/>
      <c r="G1044" s="195"/>
    </row>
    <row r="1045" spans="2:7" ht="15">
      <c r="B1045" s="195"/>
      <c r="C1045" s="195"/>
      <c r="D1045" s="195"/>
      <c r="E1045" s="195"/>
      <c r="F1045" s="195"/>
      <c r="G1045" s="195"/>
    </row>
    <row r="1046" spans="2:7" ht="15">
      <c r="B1046" s="195"/>
      <c r="C1046" s="195"/>
      <c r="D1046" s="195"/>
      <c r="E1046" s="195"/>
      <c r="F1046" s="195"/>
      <c r="G1046" s="195"/>
    </row>
    <row r="1047" spans="2:7" ht="15">
      <c r="B1047" s="195"/>
      <c r="C1047" s="195"/>
      <c r="D1047" s="195"/>
      <c r="E1047" s="195"/>
      <c r="F1047" s="195"/>
      <c r="G1047" s="195"/>
    </row>
    <row r="1048" spans="2:7" ht="15">
      <c r="B1048" s="195"/>
      <c r="C1048" s="195"/>
      <c r="D1048" s="195"/>
      <c r="E1048" s="195"/>
      <c r="F1048" s="195"/>
      <c r="G1048" s="195"/>
    </row>
    <row r="1049" spans="2:7" ht="15">
      <c r="B1049" s="195"/>
      <c r="C1049" s="195"/>
      <c r="D1049" s="195"/>
      <c r="E1049" s="195"/>
      <c r="F1049" s="195"/>
      <c r="G1049" s="195"/>
    </row>
    <row r="1050" spans="2:7" ht="15">
      <c r="B1050" s="195"/>
      <c r="C1050" s="195"/>
      <c r="D1050" s="195"/>
      <c r="E1050" s="195"/>
      <c r="F1050" s="195"/>
      <c r="G1050" s="195"/>
    </row>
    <row r="1051" spans="2:7" ht="15">
      <c r="B1051" s="195"/>
      <c r="C1051" s="195"/>
      <c r="D1051" s="195"/>
      <c r="E1051" s="195"/>
      <c r="F1051" s="195"/>
      <c r="G1051" s="195"/>
    </row>
    <row r="1052" spans="2:7" ht="15">
      <c r="B1052" s="195"/>
      <c r="C1052" s="195"/>
      <c r="D1052" s="195"/>
      <c r="E1052" s="195"/>
      <c r="F1052" s="195"/>
      <c r="G1052" s="195"/>
    </row>
    <row r="1053" spans="2:7" ht="15">
      <c r="B1053" s="195"/>
      <c r="C1053" s="195"/>
      <c r="D1053" s="195"/>
      <c r="E1053" s="195"/>
      <c r="F1053" s="195"/>
      <c r="G1053" s="195"/>
    </row>
    <row r="1054" spans="2:7" ht="15">
      <c r="B1054" s="195"/>
      <c r="C1054" s="195"/>
      <c r="D1054" s="195"/>
      <c r="E1054" s="195"/>
      <c r="F1054" s="195"/>
      <c r="G1054" s="195"/>
    </row>
    <row r="1055" spans="2:7" ht="15">
      <c r="B1055" s="195"/>
      <c r="C1055" s="195"/>
      <c r="D1055" s="195"/>
      <c r="E1055" s="195"/>
      <c r="F1055" s="195"/>
      <c r="G1055" s="195"/>
    </row>
    <row r="1056" spans="2:7" ht="15">
      <c r="B1056" s="195"/>
      <c r="C1056" s="195"/>
      <c r="D1056" s="195"/>
      <c r="E1056" s="195"/>
      <c r="F1056" s="195"/>
      <c r="G1056" s="195"/>
    </row>
    <row r="1057" spans="2:7" ht="15">
      <c r="B1057" s="195"/>
      <c r="C1057" s="195"/>
      <c r="D1057" s="195"/>
      <c r="E1057" s="195"/>
      <c r="F1057" s="195"/>
      <c r="G1057" s="195"/>
    </row>
    <row r="1058" spans="2:7" ht="15">
      <c r="B1058" s="195"/>
      <c r="C1058" s="195"/>
      <c r="D1058" s="195"/>
      <c r="E1058" s="195"/>
      <c r="F1058" s="195"/>
      <c r="G1058" s="195"/>
    </row>
    <row r="1059" spans="2:7" ht="15">
      <c r="B1059" s="195"/>
      <c r="C1059" s="195"/>
      <c r="D1059" s="195"/>
      <c r="E1059" s="195"/>
      <c r="F1059" s="195"/>
      <c r="G1059" s="195"/>
    </row>
    <row r="1060" spans="2:7" ht="15">
      <c r="B1060" s="195"/>
      <c r="C1060" s="195"/>
      <c r="D1060" s="195"/>
      <c r="E1060" s="195"/>
      <c r="F1060" s="195"/>
      <c r="G1060" s="195"/>
    </row>
    <row r="1061" spans="2:7" ht="15">
      <c r="B1061" s="195"/>
      <c r="C1061" s="195"/>
      <c r="D1061" s="195"/>
      <c r="E1061" s="195"/>
      <c r="F1061" s="195"/>
      <c r="G1061" s="195"/>
    </row>
    <row r="1062" spans="2:7" ht="15">
      <c r="B1062" s="195"/>
      <c r="C1062" s="195"/>
      <c r="D1062" s="195"/>
      <c r="E1062" s="195"/>
      <c r="F1062" s="195"/>
      <c r="G1062" s="195"/>
    </row>
    <row r="1063" spans="2:7" ht="15">
      <c r="B1063" s="195"/>
      <c r="C1063" s="195"/>
      <c r="D1063" s="195"/>
      <c r="E1063" s="195"/>
      <c r="F1063" s="195"/>
      <c r="G1063" s="195"/>
    </row>
    <row r="1064" spans="2:7" ht="15">
      <c r="B1064" s="195"/>
      <c r="C1064" s="195"/>
      <c r="D1064" s="195"/>
      <c r="E1064" s="195"/>
      <c r="F1064" s="195"/>
      <c r="G1064" s="195"/>
    </row>
    <row r="1065" spans="2:7" ht="15">
      <c r="B1065" s="195"/>
      <c r="C1065" s="195"/>
      <c r="D1065" s="195"/>
      <c r="E1065" s="195"/>
      <c r="F1065" s="195"/>
      <c r="G1065" s="195"/>
    </row>
    <row r="1066" spans="2:7" ht="15">
      <c r="B1066" s="195"/>
      <c r="C1066" s="195"/>
      <c r="D1066" s="195"/>
      <c r="E1066" s="195"/>
      <c r="F1066" s="195"/>
      <c r="G1066" s="195"/>
    </row>
    <row r="1067" spans="2:7" ht="15">
      <c r="B1067" s="195"/>
      <c r="C1067" s="195"/>
      <c r="D1067" s="195"/>
      <c r="E1067" s="195"/>
      <c r="F1067" s="195"/>
      <c r="G1067" s="195"/>
    </row>
    <row r="1068" spans="2:7" ht="15">
      <c r="B1068" s="195"/>
      <c r="C1068" s="195"/>
      <c r="D1068" s="195"/>
      <c r="E1068" s="195"/>
      <c r="F1068" s="195"/>
      <c r="G1068" s="195"/>
    </row>
    <row r="1069" spans="2:7" ht="15">
      <c r="B1069" s="195"/>
      <c r="C1069" s="195"/>
      <c r="D1069" s="195"/>
      <c r="E1069" s="195"/>
      <c r="F1069" s="195"/>
      <c r="G1069" s="195"/>
    </row>
    <row r="1070" spans="2:7" ht="15">
      <c r="B1070" s="195"/>
      <c r="C1070" s="195"/>
      <c r="D1070" s="195"/>
      <c r="E1070" s="195"/>
      <c r="F1070" s="195"/>
      <c r="G1070" s="195"/>
    </row>
    <row r="1071" spans="2:7" ht="15">
      <c r="B1071" s="195"/>
      <c r="C1071" s="195"/>
      <c r="D1071" s="195"/>
      <c r="E1071" s="195"/>
      <c r="F1071" s="195"/>
      <c r="G1071" s="195"/>
    </row>
    <row r="1072" spans="2:7" ht="15">
      <c r="B1072" s="195"/>
      <c r="C1072" s="195"/>
      <c r="D1072" s="195"/>
      <c r="E1072" s="195"/>
      <c r="F1072" s="195"/>
      <c r="G1072" s="195"/>
    </row>
    <row r="1073" spans="2:7" ht="15">
      <c r="B1073" s="195"/>
      <c r="C1073" s="195"/>
      <c r="D1073" s="195"/>
      <c r="E1073" s="195"/>
      <c r="F1073" s="195"/>
      <c r="G1073" s="195"/>
    </row>
    <row r="1074" spans="2:7" ht="15">
      <c r="B1074" s="195"/>
      <c r="C1074" s="195"/>
      <c r="D1074" s="195"/>
      <c r="E1074" s="195"/>
      <c r="F1074" s="195"/>
      <c r="G1074" s="195"/>
    </row>
    <row r="1075" spans="2:7" ht="15">
      <c r="B1075" s="195"/>
      <c r="C1075" s="195"/>
      <c r="D1075" s="195"/>
      <c r="E1075" s="195"/>
      <c r="F1075" s="195"/>
      <c r="G1075" s="195"/>
    </row>
    <row r="1076" spans="2:7" ht="15">
      <c r="B1076" s="195"/>
      <c r="C1076" s="195"/>
      <c r="D1076" s="195"/>
      <c r="E1076" s="195"/>
      <c r="F1076" s="195"/>
      <c r="G1076" s="195"/>
    </row>
    <row r="1077" spans="2:7" ht="15">
      <c r="B1077" s="195"/>
      <c r="C1077" s="195"/>
      <c r="D1077" s="195"/>
      <c r="E1077" s="195"/>
      <c r="F1077" s="195"/>
      <c r="G1077" s="195"/>
    </row>
    <row r="1078" spans="2:7" ht="15">
      <c r="B1078" s="195"/>
      <c r="C1078" s="195"/>
      <c r="D1078" s="195"/>
      <c r="E1078" s="195"/>
      <c r="F1078" s="195"/>
      <c r="G1078" s="195"/>
    </row>
    <row r="1079" spans="2:7" ht="15">
      <c r="B1079" s="195"/>
      <c r="C1079" s="195"/>
      <c r="D1079" s="195"/>
      <c r="E1079" s="195"/>
      <c r="F1079" s="195"/>
      <c r="G1079" s="195"/>
    </row>
    <row r="1080" spans="2:7" ht="15">
      <c r="B1080" s="195"/>
      <c r="C1080" s="195"/>
      <c r="D1080" s="195"/>
      <c r="E1080" s="195"/>
      <c r="F1080" s="195"/>
      <c r="G1080" s="195"/>
    </row>
    <row r="1081" spans="2:7" ht="15">
      <c r="B1081" s="195"/>
      <c r="C1081" s="195"/>
      <c r="D1081" s="195"/>
      <c r="E1081" s="195"/>
      <c r="F1081" s="195"/>
      <c r="G1081" s="195"/>
    </row>
    <row r="1082" spans="2:7" ht="15">
      <c r="B1082" s="195"/>
      <c r="C1082" s="195"/>
      <c r="D1082" s="195"/>
      <c r="E1082" s="195"/>
      <c r="F1082" s="195"/>
      <c r="G1082" s="195"/>
    </row>
    <row r="1083" spans="2:7" ht="15">
      <c r="B1083" s="195"/>
      <c r="C1083" s="195"/>
      <c r="D1083" s="195"/>
      <c r="E1083" s="195"/>
      <c r="F1083" s="195"/>
      <c r="G1083" s="195"/>
    </row>
    <row r="1084" spans="2:7" ht="15">
      <c r="B1084" s="195"/>
      <c r="C1084" s="195"/>
      <c r="D1084" s="195"/>
      <c r="E1084" s="195"/>
      <c r="F1084" s="195"/>
      <c r="G1084" s="195"/>
    </row>
    <row r="1085" spans="2:7" ht="15">
      <c r="B1085" s="195"/>
      <c r="C1085" s="195"/>
      <c r="D1085" s="195"/>
      <c r="E1085" s="195"/>
      <c r="F1085" s="195"/>
      <c r="G1085" s="195"/>
    </row>
    <row r="1086" spans="2:7" ht="15">
      <c r="B1086" s="195"/>
      <c r="C1086" s="195"/>
      <c r="D1086" s="195"/>
      <c r="E1086" s="195"/>
      <c r="F1086" s="195"/>
      <c r="G1086" s="195"/>
    </row>
    <row r="1087" spans="2:7" ht="15">
      <c r="B1087" s="195"/>
      <c r="C1087" s="195"/>
      <c r="D1087" s="195"/>
      <c r="E1087" s="195"/>
      <c r="F1087" s="195"/>
      <c r="G1087" s="195"/>
    </row>
    <row r="1088" spans="2:7" ht="15">
      <c r="B1088" s="195"/>
      <c r="C1088" s="195"/>
      <c r="D1088" s="195"/>
      <c r="E1088" s="195"/>
      <c r="F1088" s="195"/>
      <c r="G1088" s="195"/>
    </row>
    <row r="1089" spans="2:7" ht="15">
      <c r="B1089" s="195"/>
      <c r="C1089" s="195"/>
      <c r="D1089" s="195"/>
      <c r="E1089" s="195"/>
      <c r="F1089" s="195"/>
      <c r="G1089" s="195"/>
    </row>
    <row r="1090" spans="2:7" ht="15">
      <c r="B1090" s="195"/>
      <c r="C1090" s="195"/>
      <c r="D1090" s="195"/>
      <c r="E1090" s="195"/>
      <c r="F1090" s="195"/>
      <c r="G1090" s="195"/>
    </row>
    <row r="1091" spans="2:7" ht="15">
      <c r="B1091" s="195"/>
      <c r="C1091" s="195"/>
      <c r="D1091" s="195"/>
      <c r="E1091" s="195"/>
      <c r="F1091" s="195"/>
      <c r="G1091" s="195"/>
    </row>
    <row r="1092" spans="2:7" ht="15">
      <c r="B1092" s="195"/>
      <c r="C1092" s="195"/>
      <c r="D1092" s="195"/>
      <c r="E1092" s="195"/>
      <c r="F1092" s="195"/>
      <c r="G1092" s="195"/>
    </row>
    <row r="1093" spans="2:7" ht="15">
      <c r="B1093" s="195"/>
      <c r="C1093" s="195"/>
      <c r="D1093" s="195"/>
      <c r="E1093" s="195"/>
      <c r="F1093" s="195"/>
      <c r="G1093" s="195"/>
    </row>
    <row r="1094" spans="2:7" ht="15">
      <c r="B1094" s="195"/>
      <c r="C1094" s="195"/>
      <c r="D1094" s="195"/>
      <c r="E1094" s="195"/>
      <c r="F1094" s="195"/>
      <c r="G1094" s="195"/>
    </row>
    <row r="1095" spans="2:7" ht="15">
      <c r="B1095" s="195"/>
      <c r="C1095" s="195"/>
      <c r="D1095" s="195"/>
      <c r="E1095" s="195"/>
      <c r="F1095" s="195"/>
      <c r="G1095" s="195"/>
    </row>
    <row r="1096" spans="2:7" ht="15">
      <c r="B1096" s="195"/>
      <c r="C1096" s="195"/>
      <c r="D1096" s="195"/>
      <c r="E1096" s="195"/>
      <c r="F1096" s="195"/>
      <c r="G1096" s="195"/>
    </row>
    <row r="1097" spans="2:7" ht="15">
      <c r="B1097" s="195"/>
      <c r="C1097" s="195"/>
      <c r="D1097" s="195"/>
      <c r="E1097" s="195"/>
      <c r="F1097" s="195"/>
      <c r="G1097" s="195"/>
    </row>
    <row r="1098" spans="2:7" ht="15">
      <c r="B1098" s="195"/>
      <c r="C1098" s="195"/>
      <c r="D1098" s="195"/>
      <c r="E1098" s="195"/>
      <c r="F1098" s="195"/>
      <c r="G1098" s="195"/>
    </row>
    <row r="1099" spans="2:7" ht="15">
      <c r="B1099" s="195"/>
      <c r="C1099" s="195"/>
      <c r="D1099" s="195"/>
      <c r="E1099" s="195"/>
      <c r="F1099" s="195"/>
      <c r="G1099" s="195"/>
    </row>
    <row r="1100" spans="2:7" ht="15">
      <c r="B1100" s="195"/>
      <c r="C1100" s="195"/>
      <c r="D1100" s="195"/>
      <c r="E1100" s="195"/>
      <c r="F1100" s="195"/>
      <c r="G1100" s="195"/>
    </row>
    <row r="1101" spans="2:7" ht="15">
      <c r="B1101" s="195"/>
      <c r="C1101" s="195"/>
      <c r="D1101" s="195"/>
      <c r="E1101" s="195"/>
      <c r="F1101" s="195"/>
      <c r="G1101" s="195"/>
    </row>
    <row r="1102" spans="2:7" ht="15">
      <c r="B1102" s="195"/>
      <c r="C1102" s="195"/>
      <c r="D1102" s="195"/>
      <c r="E1102" s="195"/>
      <c r="F1102" s="195"/>
      <c r="G1102" s="195"/>
    </row>
    <row r="1103" spans="2:7" ht="15">
      <c r="B1103" s="195"/>
      <c r="C1103" s="195"/>
      <c r="D1103" s="195"/>
      <c r="E1103" s="195"/>
      <c r="F1103" s="195"/>
      <c r="G1103" s="195"/>
    </row>
    <row r="1104" spans="2:7" ht="15">
      <c r="B1104" s="195"/>
      <c r="C1104" s="195"/>
      <c r="D1104" s="195"/>
      <c r="E1104" s="195"/>
      <c r="F1104" s="195"/>
      <c r="G1104" s="195"/>
    </row>
    <row r="1105" spans="2:7" ht="15">
      <c r="B1105" s="195"/>
      <c r="C1105" s="195"/>
      <c r="D1105" s="195"/>
      <c r="E1105" s="195"/>
      <c r="F1105" s="195"/>
      <c r="G1105" s="195"/>
    </row>
    <row r="1106" spans="2:7" ht="15">
      <c r="B1106" s="195"/>
      <c r="C1106" s="195"/>
      <c r="D1106" s="195"/>
      <c r="E1106" s="195"/>
      <c r="F1106" s="195"/>
      <c r="G1106" s="195"/>
    </row>
    <row r="1107" spans="2:7" ht="15">
      <c r="B1107" s="195"/>
      <c r="C1107" s="195"/>
      <c r="D1107" s="195"/>
      <c r="E1107" s="195"/>
      <c r="F1107" s="195"/>
      <c r="G1107" s="195"/>
    </row>
    <row r="1108" spans="2:7" ht="15">
      <c r="B1108" s="195"/>
      <c r="C1108" s="195"/>
      <c r="D1108" s="195"/>
      <c r="E1108" s="195"/>
      <c r="F1108" s="195"/>
      <c r="G1108" s="195"/>
    </row>
    <row r="1109" spans="2:7" ht="15">
      <c r="B1109" s="195"/>
      <c r="C1109" s="195"/>
      <c r="D1109" s="195"/>
      <c r="E1109" s="195"/>
      <c r="F1109" s="195"/>
      <c r="G1109" s="195"/>
    </row>
    <row r="1110" spans="2:7" ht="15">
      <c r="B1110" s="195"/>
      <c r="C1110" s="195"/>
      <c r="D1110" s="195"/>
      <c r="E1110" s="195"/>
      <c r="F1110" s="195"/>
      <c r="G1110" s="195"/>
    </row>
    <row r="1111" spans="2:7" ht="15">
      <c r="B1111" s="195"/>
      <c r="C1111" s="195"/>
      <c r="D1111" s="195"/>
      <c r="E1111" s="195"/>
      <c r="F1111" s="195"/>
      <c r="G1111" s="195"/>
    </row>
    <row r="1112" spans="2:7" ht="15">
      <c r="B1112" s="195"/>
      <c r="C1112" s="195"/>
      <c r="D1112" s="195"/>
      <c r="E1112" s="195"/>
      <c r="F1112" s="195"/>
      <c r="G1112" s="195"/>
    </row>
    <row r="1113" spans="2:7" ht="15">
      <c r="B1113" s="195"/>
      <c r="C1113" s="195"/>
      <c r="D1113" s="195"/>
      <c r="E1113" s="195"/>
      <c r="F1113" s="195"/>
      <c r="G1113" s="195"/>
    </row>
    <row r="1114" spans="2:7" ht="15">
      <c r="B1114" s="195"/>
      <c r="C1114" s="195"/>
      <c r="D1114" s="195"/>
      <c r="E1114" s="195"/>
      <c r="F1114" s="195"/>
      <c r="G1114" s="195"/>
    </row>
    <row r="1115" spans="2:7" ht="15">
      <c r="B1115" s="195"/>
      <c r="C1115" s="195"/>
      <c r="D1115" s="195"/>
      <c r="E1115" s="195"/>
      <c r="F1115" s="195"/>
      <c r="G1115" s="195"/>
    </row>
    <row r="1116" spans="2:7" ht="15">
      <c r="B1116" s="195"/>
      <c r="C1116" s="195"/>
      <c r="D1116" s="195"/>
      <c r="E1116" s="195"/>
      <c r="F1116" s="195"/>
      <c r="G1116" s="195"/>
    </row>
    <row r="1117" spans="2:7" ht="15">
      <c r="B1117" s="195"/>
      <c r="C1117" s="195"/>
      <c r="D1117" s="195"/>
      <c r="E1117" s="195"/>
      <c r="F1117" s="195"/>
      <c r="G1117" s="195"/>
    </row>
    <row r="1118" spans="2:7" ht="15">
      <c r="B1118" s="195"/>
      <c r="C1118" s="195"/>
      <c r="D1118" s="195"/>
      <c r="E1118" s="195"/>
      <c r="F1118" s="195"/>
      <c r="G1118" s="195"/>
    </row>
    <row r="1119" spans="2:7" ht="15">
      <c r="B1119" s="195"/>
      <c r="C1119" s="195"/>
      <c r="D1119" s="195"/>
      <c r="E1119" s="195"/>
      <c r="F1119" s="195"/>
      <c r="G1119" s="195"/>
    </row>
    <row r="1120" spans="2:7" ht="15">
      <c r="B1120" s="195"/>
      <c r="C1120" s="195"/>
      <c r="D1120" s="195"/>
      <c r="E1120" s="195"/>
      <c r="F1120" s="195"/>
      <c r="G1120" s="195"/>
    </row>
    <row r="1121" spans="2:7" ht="15">
      <c r="B1121" s="195"/>
      <c r="C1121" s="195"/>
      <c r="D1121" s="195"/>
      <c r="E1121" s="195"/>
      <c r="F1121" s="195"/>
      <c r="G1121" s="195"/>
    </row>
    <row r="1122" spans="2:7" ht="15">
      <c r="B1122" s="195"/>
      <c r="C1122" s="195"/>
      <c r="D1122" s="195"/>
      <c r="E1122" s="195"/>
      <c r="F1122" s="195"/>
      <c r="G1122" s="195"/>
    </row>
    <row r="1123" spans="2:7" ht="15">
      <c r="B1123" s="195"/>
      <c r="C1123" s="195"/>
      <c r="D1123" s="195"/>
      <c r="E1123" s="195"/>
      <c r="F1123" s="195"/>
      <c r="G1123" s="195"/>
    </row>
    <row r="1124" spans="2:7" ht="15">
      <c r="B1124" s="195"/>
      <c r="C1124" s="195"/>
      <c r="D1124" s="195"/>
      <c r="E1124" s="195"/>
      <c r="F1124" s="195"/>
      <c r="G1124" s="195"/>
    </row>
    <row r="1125" spans="2:7" ht="15">
      <c r="B1125" s="195"/>
      <c r="C1125" s="195"/>
      <c r="D1125" s="195"/>
      <c r="E1125" s="195"/>
      <c r="F1125" s="195"/>
      <c r="G1125" s="195"/>
    </row>
    <row r="1126" spans="2:7" ht="15">
      <c r="B1126" s="195"/>
      <c r="C1126" s="195"/>
      <c r="D1126" s="195"/>
      <c r="E1126" s="195"/>
      <c r="F1126" s="195"/>
      <c r="G1126" s="195"/>
    </row>
    <row r="1127" spans="2:7" ht="15">
      <c r="B1127" s="195"/>
      <c r="C1127" s="195"/>
      <c r="D1127" s="195"/>
      <c r="E1127" s="195"/>
      <c r="F1127" s="195"/>
      <c r="G1127" s="195"/>
    </row>
    <row r="1128" spans="2:7" ht="15">
      <c r="B1128" s="195"/>
      <c r="C1128" s="195"/>
      <c r="D1128" s="195"/>
      <c r="E1128" s="195"/>
      <c r="F1128" s="195"/>
      <c r="G1128" s="195"/>
    </row>
    <row r="1129" spans="2:7" ht="15">
      <c r="B1129" s="195"/>
      <c r="C1129" s="195"/>
      <c r="D1129" s="195"/>
      <c r="E1129" s="195"/>
      <c r="F1129" s="195"/>
      <c r="G1129" s="195"/>
    </row>
    <row r="1130" spans="2:7" ht="15">
      <c r="B1130" s="195"/>
      <c r="C1130" s="195"/>
      <c r="D1130" s="195"/>
      <c r="E1130" s="195"/>
      <c r="F1130" s="195"/>
      <c r="G1130" s="195"/>
    </row>
    <row r="1131" spans="2:7" ht="15">
      <c r="B1131" s="195"/>
      <c r="C1131" s="195"/>
      <c r="D1131" s="195"/>
      <c r="E1131" s="195"/>
      <c r="F1131" s="195"/>
      <c r="G1131" s="195"/>
    </row>
    <row r="1132" spans="2:7" ht="15">
      <c r="B1132" s="195"/>
      <c r="C1132" s="195"/>
      <c r="D1132" s="195"/>
      <c r="E1132" s="195"/>
      <c r="F1132" s="195"/>
      <c r="G1132" s="195"/>
    </row>
    <row r="1133" spans="2:7" ht="15">
      <c r="B1133" s="195"/>
      <c r="C1133" s="195"/>
      <c r="D1133" s="195"/>
      <c r="E1133" s="195"/>
      <c r="F1133" s="195"/>
      <c r="G1133" s="195"/>
    </row>
    <row r="1134" spans="2:7" ht="15">
      <c r="B1134" s="195"/>
      <c r="C1134" s="195"/>
      <c r="D1134" s="195"/>
      <c r="E1134" s="195"/>
      <c r="F1134" s="195"/>
      <c r="G1134" s="195"/>
    </row>
    <row r="1135" spans="2:7" ht="15">
      <c r="B1135" s="195"/>
      <c r="C1135" s="195"/>
      <c r="D1135" s="195"/>
      <c r="E1135" s="195"/>
      <c r="F1135" s="195"/>
      <c r="G1135" s="195"/>
    </row>
    <row r="1136" spans="2:7" ht="15">
      <c r="B1136" s="195"/>
      <c r="C1136" s="195"/>
      <c r="D1136" s="195"/>
      <c r="E1136" s="195"/>
      <c r="F1136" s="195"/>
      <c r="G1136" s="195"/>
    </row>
    <row r="1137" spans="2:7" ht="15">
      <c r="B1137" s="195"/>
      <c r="C1137" s="195"/>
      <c r="D1137" s="195"/>
      <c r="E1137" s="195"/>
      <c r="F1137" s="195"/>
      <c r="G1137" s="195"/>
    </row>
    <row r="1138" spans="2:7" ht="15">
      <c r="B1138" s="195"/>
      <c r="C1138" s="195"/>
      <c r="D1138" s="195"/>
      <c r="E1138" s="195"/>
      <c r="F1138" s="195"/>
      <c r="G1138" s="195"/>
    </row>
    <row r="1139" spans="2:7" ht="15">
      <c r="B1139" s="195"/>
      <c r="C1139" s="195"/>
      <c r="D1139" s="195"/>
      <c r="E1139" s="195"/>
      <c r="F1139" s="195"/>
      <c r="G1139" s="195"/>
    </row>
    <row r="1140" spans="2:7" ht="15">
      <c r="B1140" s="195"/>
      <c r="C1140" s="195"/>
      <c r="D1140" s="195"/>
      <c r="E1140" s="195"/>
      <c r="F1140" s="195"/>
      <c r="G1140" s="195"/>
    </row>
    <row r="1141" spans="2:7" ht="15">
      <c r="B1141" s="195"/>
      <c r="C1141" s="195"/>
      <c r="D1141" s="195"/>
      <c r="E1141" s="195"/>
      <c r="F1141" s="195"/>
      <c r="G1141" s="195"/>
    </row>
    <row r="1142" spans="2:7" ht="15">
      <c r="B1142" s="195"/>
      <c r="C1142" s="195"/>
      <c r="D1142" s="195"/>
      <c r="E1142" s="195"/>
      <c r="F1142" s="195"/>
      <c r="G1142" s="195"/>
    </row>
    <row r="1143" spans="2:7" ht="15">
      <c r="B1143" s="195"/>
      <c r="C1143" s="195"/>
      <c r="D1143" s="195"/>
      <c r="E1143" s="195"/>
      <c r="F1143" s="195"/>
      <c r="G1143" s="195"/>
    </row>
    <row r="1144" spans="2:7" ht="15">
      <c r="B1144" s="195"/>
      <c r="C1144" s="195"/>
      <c r="D1144" s="195"/>
      <c r="E1144" s="195"/>
      <c r="F1144" s="195"/>
      <c r="G1144" s="195"/>
    </row>
    <row r="1145" spans="2:7" ht="15">
      <c r="B1145" s="195"/>
      <c r="C1145" s="195"/>
      <c r="D1145" s="195"/>
      <c r="E1145" s="195"/>
      <c r="F1145" s="195"/>
      <c r="G1145" s="195"/>
    </row>
    <row r="1146" spans="2:7" ht="15">
      <c r="B1146" s="195"/>
      <c r="C1146" s="195"/>
      <c r="D1146" s="195"/>
      <c r="E1146" s="195"/>
      <c r="F1146" s="195"/>
      <c r="G1146" s="195"/>
    </row>
    <row r="1147" spans="2:7" ht="15">
      <c r="B1147" s="195"/>
      <c r="C1147" s="195"/>
      <c r="D1147" s="195"/>
      <c r="E1147" s="195"/>
      <c r="F1147" s="195"/>
      <c r="G1147" s="195"/>
    </row>
    <row r="1148" spans="2:7" ht="15">
      <c r="B1148" s="195"/>
      <c r="C1148" s="195"/>
      <c r="D1148" s="195"/>
      <c r="E1148" s="195"/>
      <c r="F1148" s="195"/>
      <c r="G1148" s="195"/>
    </row>
    <row r="1149" spans="2:7" ht="15">
      <c r="B1149" s="195"/>
      <c r="C1149" s="195"/>
      <c r="D1149" s="195"/>
      <c r="E1149" s="195"/>
      <c r="F1149" s="195"/>
      <c r="G1149" s="195"/>
    </row>
    <row r="1150" spans="2:7" ht="15">
      <c r="B1150" s="195"/>
      <c r="C1150" s="195"/>
      <c r="D1150" s="195"/>
      <c r="E1150" s="195"/>
      <c r="F1150" s="195"/>
      <c r="G1150" s="195"/>
    </row>
    <row r="1151" spans="2:7" ht="15">
      <c r="B1151" s="195"/>
      <c r="C1151" s="195"/>
      <c r="D1151" s="195"/>
      <c r="E1151" s="195"/>
      <c r="F1151" s="195"/>
      <c r="G1151" s="195"/>
    </row>
    <row r="1152" spans="2:7" ht="15">
      <c r="B1152" s="195"/>
      <c r="C1152" s="195"/>
      <c r="D1152" s="195"/>
      <c r="E1152" s="195"/>
      <c r="F1152" s="195"/>
      <c r="G1152" s="195"/>
    </row>
    <row r="1153" spans="2:7" ht="15">
      <c r="B1153" s="195"/>
      <c r="C1153" s="195"/>
      <c r="D1153" s="195"/>
      <c r="E1153" s="195"/>
      <c r="F1153" s="195"/>
      <c r="G1153" s="195"/>
    </row>
    <row r="1154" spans="2:7" ht="15">
      <c r="B1154" s="195"/>
      <c r="C1154" s="195"/>
      <c r="D1154" s="195"/>
      <c r="E1154" s="195"/>
      <c r="F1154" s="195"/>
      <c r="G1154" s="195"/>
    </row>
    <row r="1155" spans="2:7" ht="15">
      <c r="B1155" s="195"/>
      <c r="C1155" s="195"/>
      <c r="D1155" s="195"/>
      <c r="E1155" s="195"/>
      <c r="F1155" s="195"/>
      <c r="G1155" s="195"/>
    </row>
    <row r="1156" spans="2:7" ht="15">
      <c r="B1156" s="195"/>
      <c r="C1156" s="195"/>
      <c r="D1156" s="195"/>
      <c r="E1156" s="195"/>
      <c r="F1156" s="195"/>
      <c r="G1156" s="195"/>
    </row>
    <row r="1157" spans="2:7" ht="15">
      <c r="B1157" s="195"/>
      <c r="C1157" s="195"/>
      <c r="D1157" s="195"/>
      <c r="E1157" s="195"/>
      <c r="F1157" s="195"/>
      <c r="G1157" s="195"/>
    </row>
    <row r="1158" spans="2:7" ht="15">
      <c r="B1158" s="195"/>
      <c r="C1158" s="195"/>
      <c r="D1158" s="195"/>
      <c r="E1158" s="195"/>
      <c r="F1158" s="195"/>
      <c r="G1158" s="195"/>
    </row>
    <row r="1159" spans="2:7" ht="15">
      <c r="B1159" s="195"/>
      <c r="C1159" s="195"/>
      <c r="D1159" s="195"/>
      <c r="E1159" s="195"/>
      <c r="F1159" s="195"/>
      <c r="G1159" s="195"/>
    </row>
    <row r="1160" spans="2:7" ht="15">
      <c r="B1160" s="195"/>
      <c r="C1160" s="195"/>
      <c r="D1160" s="195"/>
      <c r="E1160" s="195"/>
      <c r="F1160" s="195"/>
      <c r="G1160" s="195"/>
    </row>
    <row r="1161" spans="2:7" ht="15">
      <c r="B1161" s="195"/>
      <c r="C1161" s="195"/>
      <c r="D1161" s="195"/>
      <c r="E1161" s="195"/>
      <c r="F1161" s="195"/>
      <c r="G1161" s="195"/>
    </row>
    <row r="1162" spans="2:7" ht="15">
      <c r="B1162" s="195"/>
      <c r="C1162" s="195"/>
      <c r="D1162" s="195"/>
      <c r="E1162" s="195"/>
      <c r="F1162" s="195"/>
      <c r="G1162" s="195"/>
    </row>
    <row r="1163" spans="2:7" ht="15">
      <c r="B1163" s="195"/>
      <c r="C1163" s="195"/>
      <c r="D1163" s="195"/>
      <c r="E1163" s="195"/>
      <c r="F1163" s="195"/>
      <c r="G1163" s="195"/>
    </row>
    <row r="1164" spans="2:7" ht="15">
      <c r="B1164" s="195"/>
      <c r="C1164" s="195"/>
      <c r="D1164" s="195"/>
      <c r="E1164" s="195"/>
      <c r="F1164" s="195"/>
      <c r="G1164" s="195"/>
    </row>
    <row r="1165" spans="2:7" ht="15">
      <c r="B1165" s="195"/>
      <c r="C1165" s="195"/>
      <c r="D1165" s="195"/>
      <c r="E1165" s="195"/>
      <c r="F1165" s="195"/>
      <c r="G1165" s="195"/>
    </row>
    <row r="1166" spans="2:7" ht="15">
      <c r="B1166" s="195"/>
      <c r="C1166" s="195"/>
      <c r="D1166" s="195"/>
      <c r="E1166" s="195"/>
      <c r="F1166" s="195"/>
      <c r="G1166" s="195"/>
    </row>
    <row r="1167" spans="2:7" ht="15">
      <c r="B1167" s="195"/>
      <c r="C1167" s="195"/>
      <c r="D1167" s="195"/>
      <c r="E1167" s="195"/>
      <c r="F1167" s="195"/>
      <c r="G1167" s="195"/>
    </row>
    <row r="1168" spans="2:7" ht="15">
      <c r="B1168" s="195"/>
      <c r="C1168" s="195"/>
      <c r="D1168" s="195"/>
      <c r="E1168" s="195"/>
      <c r="F1168" s="195"/>
      <c r="G1168" s="195"/>
    </row>
    <row r="1169" spans="2:7" ht="15">
      <c r="B1169" s="195"/>
      <c r="C1169" s="195"/>
      <c r="D1169" s="195"/>
      <c r="E1169" s="195"/>
      <c r="F1169" s="195"/>
      <c r="G1169" s="195"/>
    </row>
    <row r="1170" spans="2:7" ht="15">
      <c r="B1170" s="195"/>
      <c r="C1170" s="195"/>
      <c r="D1170" s="195"/>
      <c r="E1170" s="195"/>
      <c r="F1170" s="195"/>
      <c r="G1170" s="195"/>
    </row>
    <row r="1171" spans="2:7" ht="15">
      <c r="B1171" s="195"/>
      <c r="C1171" s="195"/>
      <c r="D1171" s="195"/>
      <c r="E1171" s="195"/>
      <c r="F1171" s="195"/>
      <c r="G1171" s="195"/>
    </row>
    <row r="1172" spans="2:7" ht="15">
      <c r="B1172" s="195"/>
      <c r="C1172" s="195"/>
      <c r="D1172" s="195"/>
      <c r="E1172" s="195"/>
      <c r="F1172" s="195"/>
      <c r="G1172" s="195"/>
    </row>
    <row r="1173" spans="2:7" ht="15">
      <c r="B1173" s="195"/>
      <c r="C1173" s="195"/>
      <c r="D1173" s="195"/>
      <c r="E1173" s="195"/>
      <c r="F1173" s="195"/>
      <c r="G1173" s="195"/>
    </row>
    <row r="1174" spans="2:7" ht="15">
      <c r="B1174" s="195"/>
      <c r="C1174" s="195"/>
      <c r="D1174" s="195"/>
      <c r="E1174" s="195"/>
      <c r="F1174" s="195"/>
      <c r="G1174" s="195"/>
    </row>
    <row r="1175" spans="2:7" ht="15">
      <c r="B1175" s="195"/>
      <c r="C1175" s="195"/>
      <c r="D1175" s="195"/>
      <c r="E1175" s="195"/>
      <c r="F1175" s="195"/>
      <c r="G1175" s="195"/>
    </row>
    <row r="1176" spans="2:7" ht="15">
      <c r="B1176" s="195"/>
      <c r="C1176" s="195"/>
      <c r="D1176" s="195"/>
      <c r="E1176" s="195"/>
      <c r="F1176" s="195"/>
      <c r="G1176" s="195"/>
    </row>
    <row r="1177" spans="2:7" ht="15">
      <c r="B1177" s="195"/>
      <c r="C1177" s="195"/>
      <c r="D1177" s="195"/>
      <c r="E1177" s="195"/>
      <c r="F1177" s="195"/>
      <c r="G1177" s="195"/>
    </row>
    <row r="1178" spans="2:7" ht="15">
      <c r="B1178" s="195"/>
      <c r="C1178" s="195"/>
      <c r="D1178" s="195"/>
      <c r="E1178" s="195"/>
      <c r="F1178" s="195"/>
      <c r="G1178" s="195"/>
    </row>
    <row r="1179" spans="2:7" ht="15">
      <c r="B1179" s="195"/>
      <c r="C1179" s="195"/>
      <c r="D1179" s="195"/>
      <c r="E1179" s="195"/>
      <c r="F1179" s="195"/>
      <c r="G1179" s="195"/>
    </row>
    <row r="1180" spans="2:7" ht="15">
      <c r="B1180" s="195"/>
      <c r="C1180" s="195"/>
      <c r="D1180" s="195"/>
      <c r="E1180" s="195"/>
      <c r="F1180" s="195"/>
      <c r="G1180" s="195"/>
    </row>
    <row r="1181" spans="2:7" ht="15">
      <c r="B1181" s="195"/>
      <c r="C1181" s="195"/>
      <c r="D1181" s="195"/>
      <c r="E1181" s="195"/>
      <c r="F1181" s="195"/>
      <c r="G1181" s="195"/>
    </row>
    <row r="1182" spans="2:7" ht="15">
      <c r="B1182" s="195"/>
      <c r="C1182" s="195"/>
      <c r="D1182" s="195"/>
      <c r="E1182" s="195"/>
      <c r="F1182" s="195"/>
      <c r="G1182" s="195"/>
    </row>
    <row r="1183" spans="2:7" ht="15">
      <c r="B1183" s="195"/>
      <c r="C1183" s="195"/>
      <c r="D1183" s="195"/>
      <c r="E1183" s="195"/>
      <c r="F1183" s="195"/>
      <c r="G1183" s="195"/>
    </row>
    <row r="1184" spans="2:7" ht="15">
      <c r="B1184" s="195"/>
      <c r="C1184" s="195"/>
      <c r="D1184" s="195"/>
      <c r="E1184" s="195"/>
      <c r="F1184" s="195"/>
      <c r="G1184" s="195"/>
    </row>
    <row r="1185" spans="2:7" ht="15">
      <c r="B1185" s="195"/>
      <c r="C1185" s="195"/>
      <c r="D1185" s="195"/>
      <c r="E1185" s="195"/>
      <c r="F1185" s="195"/>
      <c r="G1185" s="195"/>
    </row>
    <row r="1186" spans="2:7" ht="15">
      <c r="B1186" s="195"/>
      <c r="C1186" s="195"/>
      <c r="D1186" s="195"/>
      <c r="E1186" s="195"/>
      <c r="F1186" s="195"/>
      <c r="G1186" s="195"/>
    </row>
    <row r="1187" spans="2:7" ht="15">
      <c r="B1187" s="195"/>
      <c r="C1187" s="195"/>
      <c r="D1187" s="195"/>
      <c r="E1187" s="195"/>
      <c r="F1187" s="195"/>
      <c r="G1187" s="195"/>
    </row>
    <row r="1188" spans="2:7" ht="15">
      <c r="B1188" s="195"/>
      <c r="C1188" s="195"/>
      <c r="D1188" s="195"/>
      <c r="E1188" s="195"/>
      <c r="F1188" s="195"/>
      <c r="G1188" s="195"/>
    </row>
    <row r="1189" spans="2:7" ht="15">
      <c r="B1189" s="195"/>
      <c r="C1189" s="195"/>
      <c r="D1189" s="195"/>
      <c r="E1189" s="195"/>
      <c r="F1189" s="195"/>
      <c r="G1189" s="195"/>
    </row>
    <row r="1190" spans="2:7" ht="15">
      <c r="B1190" s="195"/>
      <c r="C1190" s="195"/>
      <c r="D1190" s="195"/>
      <c r="E1190" s="195"/>
      <c r="F1190" s="195"/>
      <c r="G1190" s="195"/>
    </row>
    <row r="1191" spans="2:7" ht="15">
      <c r="B1191" s="195"/>
      <c r="C1191" s="195"/>
      <c r="D1191" s="195"/>
      <c r="E1191" s="195"/>
      <c r="F1191" s="195"/>
      <c r="G1191" s="195"/>
    </row>
    <row r="1192" spans="2:7" ht="15">
      <c r="B1192" s="195"/>
      <c r="C1192" s="195"/>
      <c r="D1192" s="195"/>
      <c r="E1192" s="195"/>
      <c r="F1192" s="195"/>
      <c r="G1192" s="195"/>
    </row>
    <row r="1193" spans="2:7" ht="15">
      <c r="B1193" s="195"/>
      <c r="C1193" s="195"/>
      <c r="D1193" s="195"/>
      <c r="E1193" s="195"/>
      <c r="F1193" s="195"/>
      <c r="G1193" s="195"/>
    </row>
    <row r="1194" spans="2:7" ht="15">
      <c r="B1194" s="195"/>
      <c r="C1194" s="195"/>
      <c r="D1194" s="195"/>
      <c r="E1194" s="195"/>
      <c r="F1194" s="195"/>
      <c r="G1194" s="195"/>
    </row>
    <row r="1195" spans="2:7" ht="15">
      <c r="B1195" s="195"/>
      <c r="C1195" s="195"/>
      <c r="D1195" s="195"/>
      <c r="E1195" s="195"/>
      <c r="F1195" s="195"/>
      <c r="G1195" s="195"/>
    </row>
    <row r="1196" spans="2:7" ht="15">
      <c r="B1196" s="195"/>
      <c r="C1196" s="195"/>
      <c r="D1196" s="195"/>
      <c r="E1196" s="195"/>
      <c r="F1196" s="195"/>
      <c r="G1196" s="195"/>
    </row>
    <row r="1197" spans="2:7" ht="15">
      <c r="B1197" s="195"/>
      <c r="C1197" s="195"/>
      <c r="D1197" s="195"/>
      <c r="E1197" s="195"/>
      <c r="F1197" s="195"/>
      <c r="G1197" s="195"/>
    </row>
    <row r="1198" spans="2:7" ht="15">
      <c r="B1198" s="195"/>
      <c r="C1198" s="195"/>
      <c r="D1198" s="195"/>
      <c r="E1198" s="195"/>
      <c r="F1198" s="195"/>
      <c r="G1198" s="195"/>
    </row>
    <row r="1199" spans="2:7" ht="15">
      <c r="B1199" s="195"/>
      <c r="C1199" s="195"/>
      <c r="D1199" s="195"/>
      <c r="E1199" s="195"/>
      <c r="F1199" s="195"/>
      <c r="G1199" s="195"/>
    </row>
    <row r="1200" spans="2:7" ht="15">
      <c r="B1200" s="195"/>
      <c r="C1200" s="195"/>
      <c r="D1200" s="195"/>
      <c r="E1200" s="195"/>
      <c r="F1200" s="195"/>
      <c r="G1200" s="195"/>
    </row>
    <row r="1201" spans="2:7" ht="15">
      <c r="B1201" s="195"/>
      <c r="C1201" s="195"/>
      <c r="D1201" s="195"/>
      <c r="E1201" s="195"/>
      <c r="F1201" s="195"/>
      <c r="G1201" s="195"/>
    </row>
    <row r="1202" spans="2:7" ht="15">
      <c r="B1202" s="195"/>
      <c r="C1202" s="195"/>
      <c r="D1202" s="195"/>
      <c r="E1202" s="195"/>
      <c r="F1202" s="195"/>
      <c r="G1202" s="195"/>
    </row>
    <row r="1203" spans="2:7" ht="15">
      <c r="B1203" s="195"/>
      <c r="C1203" s="195"/>
      <c r="D1203" s="195"/>
      <c r="E1203" s="195"/>
      <c r="F1203" s="195"/>
      <c r="G1203" s="195"/>
    </row>
    <row r="1204" spans="2:7" ht="15">
      <c r="B1204" s="195"/>
      <c r="C1204" s="195"/>
      <c r="D1204" s="195"/>
      <c r="E1204" s="195"/>
      <c r="F1204" s="195"/>
      <c r="G1204" s="195"/>
    </row>
    <row r="1205" spans="2:7" ht="15">
      <c r="B1205" s="195"/>
      <c r="C1205" s="195"/>
      <c r="D1205" s="195"/>
      <c r="E1205" s="195"/>
      <c r="F1205" s="195"/>
      <c r="G1205" s="195"/>
    </row>
    <row r="1206" spans="2:7" ht="15">
      <c r="B1206" s="195"/>
      <c r="C1206" s="195"/>
      <c r="D1206" s="195"/>
      <c r="E1206" s="195"/>
      <c r="F1206" s="195"/>
      <c r="G1206" s="195"/>
    </row>
    <row r="1207" spans="2:7" ht="15">
      <c r="B1207" s="195"/>
      <c r="C1207" s="195"/>
      <c r="D1207" s="195"/>
      <c r="E1207" s="195"/>
      <c r="F1207" s="195"/>
      <c r="G1207" s="195"/>
    </row>
    <row r="1208" spans="2:7" ht="15">
      <c r="B1208" s="195"/>
      <c r="C1208" s="195"/>
      <c r="D1208" s="195"/>
      <c r="E1208" s="195"/>
      <c r="F1208" s="195"/>
      <c r="G1208" s="195"/>
    </row>
    <row r="1209" spans="2:7" ht="15">
      <c r="B1209" s="195"/>
      <c r="C1209" s="195"/>
      <c r="D1209" s="195"/>
      <c r="E1209" s="195"/>
      <c r="F1209" s="195"/>
      <c r="G1209" s="195"/>
    </row>
    <row r="1210" spans="2:7" ht="15">
      <c r="B1210" s="195"/>
      <c r="C1210" s="195"/>
      <c r="D1210" s="195"/>
      <c r="E1210" s="195"/>
      <c r="F1210" s="195"/>
      <c r="G1210" s="195"/>
    </row>
    <row r="1211" spans="2:7" ht="15">
      <c r="B1211" s="195"/>
      <c r="C1211" s="195"/>
      <c r="D1211" s="195"/>
      <c r="E1211" s="195"/>
      <c r="F1211" s="195"/>
      <c r="G1211" s="195"/>
    </row>
    <row r="1212" spans="2:7" ht="15">
      <c r="B1212" s="195"/>
      <c r="C1212" s="195"/>
      <c r="D1212" s="195"/>
      <c r="E1212" s="195"/>
      <c r="F1212" s="195"/>
      <c r="G1212" s="195"/>
    </row>
    <row r="1213" spans="2:7" ht="15">
      <c r="B1213" s="195"/>
      <c r="C1213" s="195"/>
      <c r="D1213" s="195"/>
      <c r="E1213" s="195"/>
      <c r="F1213" s="195"/>
      <c r="G1213" s="195"/>
    </row>
    <row r="1214" spans="2:7" ht="15">
      <c r="B1214" s="195"/>
      <c r="C1214" s="195"/>
      <c r="D1214" s="195"/>
      <c r="E1214" s="195"/>
      <c r="F1214" s="195"/>
      <c r="G1214" s="195"/>
    </row>
    <row r="1215" spans="2:7" ht="15">
      <c r="B1215" s="195"/>
      <c r="C1215" s="195"/>
      <c r="D1215" s="195"/>
      <c r="E1215" s="195"/>
      <c r="F1215" s="195"/>
      <c r="G1215" s="195"/>
    </row>
    <row r="1216" spans="2:7" ht="15">
      <c r="B1216" s="195"/>
      <c r="C1216" s="195"/>
      <c r="D1216" s="195"/>
      <c r="E1216" s="195"/>
      <c r="F1216" s="195"/>
      <c r="G1216" s="195"/>
    </row>
    <row r="1217" spans="2:7" ht="15">
      <c r="B1217" s="195"/>
      <c r="C1217" s="195"/>
      <c r="D1217" s="195"/>
      <c r="E1217" s="195"/>
      <c r="F1217" s="195"/>
      <c r="G1217" s="195"/>
    </row>
    <row r="1218" spans="2:7" ht="15">
      <c r="B1218" s="195"/>
      <c r="C1218" s="195"/>
      <c r="D1218" s="195"/>
      <c r="E1218" s="195"/>
      <c r="F1218" s="195"/>
      <c r="G1218" s="195"/>
    </row>
    <row r="1219" spans="2:7" ht="15">
      <c r="B1219" s="195"/>
      <c r="C1219" s="195"/>
      <c r="D1219" s="195"/>
      <c r="E1219" s="195"/>
      <c r="F1219" s="195"/>
      <c r="G1219" s="195"/>
    </row>
    <row r="1220" spans="2:7" ht="15">
      <c r="B1220" s="195"/>
      <c r="C1220" s="195"/>
      <c r="D1220" s="195"/>
      <c r="E1220" s="195"/>
      <c r="F1220" s="195"/>
      <c r="G1220" s="195"/>
    </row>
    <row r="1221" spans="2:7" ht="15">
      <c r="B1221" s="195"/>
      <c r="C1221" s="195"/>
      <c r="D1221" s="195"/>
      <c r="E1221" s="195"/>
      <c r="F1221" s="195"/>
      <c r="G1221" s="195"/>
    </row>
    <row r="1222" spans="2:7" ht="15">
      <c r="B1222" s="195"/>
      <c r="C1222" s="195"/>
      <c r="D1222" s="195"/>
      <c r="E1222" s="195"/>
      <c r="F1222" s="195"/>
      <c r="G1222" s="195"/>
    </row>
    <row r="1223" spans="2:7" ht="15">
      <c r="B1223" s="195"/>
      <c r="C1223" s="195"/>
      <c r="D1223" s="195"/>
      <c r="E1223" s="195"/>
      <c r="F1223" s="195"/>
      <c r="G1223" s="195"/>
    </row>
    <row r="1224" spans="2:7" ht="15">
      <c r="B1224" s="195"/>
      <c r="C1224" s="195"/>
      <c r="D1224" s="195"/>
      <c r="E1224" s="195"/>
      <c r="F1224" s="195"/>
      <c r="G1224" s="195"/>
    </row>
    <row r="1225" spans="2:7" ht="15">
      <c r="B1225" s="195"/>
      <c r="C1225" s="195"/>
      <c r="D1225" s="195"/>
      <c r="E1225" s="195"/>
      <c r="F1225" s="195"/>
      <c r="G1225" s="195"/>
    </row>
    <row r="1226" spans="2:7" ht="15">
      <c r="B1226" s="195"/>
      <c r="C1226" s="195"/>
      <c r="D1226" s="195"/>
      <c r="E1226" s="195"/>
      <c r="F1226" s="195"/>
      <c r="G1226" s="195"/>
    </row>
    <row r="1227" spans="2:7" ht="15">
      <c r="B1227" s="195"/>
      <c r="C1227" s="195"/>
      <c r="D1227" s="195"/>
      <c r="E1227" s="195"/>
      <c r="F1227" s="195"/>
      <c r="G1227" s="195"/>
    </row>
    <row r="1228" spans="2:7" ht="15">
      <c r="B1228" s="195"/>
      <c r="C1228" s="195"/>
      <c r="D1228" s="195"/>
      <c r="E1228" s="195"/>
      <c r="F1228" s="195"/>
      <c r="G1228" s="195"/>
    </row>
    <row r="1229" spans="2:7" ht="15">
      <c r="B1229" s="195"/>
      <c r="C1229" s="195"/>
      <c r="D1229" s="195"/>
      <c r="E1229" s="195"/>
      <c r="F1229" s="195"/>
      <c r="G1229" s="195"/>
    </row>
    <row r="1230" spans="2:7" ht="15">
      <c r="B1230" s="195"/>
      <c r="C1230" s="195"/>
      <c r="D1230" s="195"/>
      <c r="E1230" s="195"/>
      <c r="F1230" s="195"/>
      <c r="G1230" s="195"/>
    </row>
    <row r="1231" spans="2:7" ht="15">
      <c r="B1231" s="195"/>
      <c r="C1231" s="195"/>
      <c r="D1231" s="195"/>
      <c r="E1231" s="195"/>
      <c r="F1231" s="195"/>
      <c r="G1231" s="195"/>
    </row>
    <row r="1232" spans="2:7" ht="15">
      <c r="B1232" s="195"/>
      <c r="C1232" s="195"/>
      <c r="D1232" s="195"/>
      <c r="E1232" s="195"/>
      <c r="F1232" s="195"/>
      <c r="G1232" s="195"/>
    </row>
    <row r="1233" spans="2:7" ht="15">
      <c r="B1233" s="195"/>
      <c r="C1233" s="195"/>
      <c r="D1233" s="195"/>
      <c r="E1233" s="195"/>
      <c r="F1233" s="195"/>
      <c r="G1233" s="195"/>
    </row>
    <row r="1234" spans="2:7" ht="15">
      <c r="B1234" s="195"/>
      <c r="C1234" s="195"/>
      <c r="D1234" s="195"/>
      <c r="E1234" s="195"/>
      <c r="F1234" s="195"/>
      <c r="G1234" s="195"/>
    </row>
    <row r="1235" spans="2:7" ht="15">
      <c r="B1235" s="195"/>
      <c r="C1235" s="195"/>
      <c r="D1235" s="195"/>
      <c r="E1235" s="195"/>
      <c r="F1235" s="195"/>
      <c r="G1235" s="195"/>
    </row>
    <row r="1236" spans="2:7" ht="15">
      <c r="B1236" s="195"/>
      <c r="C1236" s="195"/>
      <c r="D1236" s="195"/>
      <c r="E1236" s="195"/>
      <c r="F1236" s="195"/>
      <c r="G1236" s="195"/>
    </row>
    <row r="1237" spans="2:7" ht="15">
      <c r="B1237" s="195"/>
      <c r="C1237" s="195"/>
      <c r="D1237" s="195"/>
      <c r="E1237" s="195"/>
      <c r="F1237" s="195"/>
      <c r="G1237" s="195"/>
    </row>
    <row r="1238" spans="2:7" ht="15">
      <c r="B1238" s="195"/>
      <c r="C1238" s="195"/>
      <c r="D1238" s="195"/>
      <c r="E1238" s="195"/>
      <c r="F1238" s="195"/>
      <c r="G1238" s="195"/>
    </row>
    <row r="1239" spans="2:7" ht="15">
      <c r="B1239" s="195"/>
      <c r="C1239" s="195"/>
      <c r="D1239" s="195"/>
      <c r="E1239" s="195"/>
      <c r="F1239" s="195"/>
      <c r="G1239" s="195"/>
    </row>
    <row r="1240" spans="2:7" ht="15">
      <c r="B1240" s="195"/>
      <c r="C1240" s="195"/>
      <c r="D1240" s="195"/>
      <c r="E1240" s="195"/>
      <c r="F1240" s="195"/>
      <c r="G1240" s="195"/>
    </row>
    <row r="1241" spans="2:7" ht="15">
      <c r="B1241" s="195"/>
      <c r="C1241" s="195"/>
      <c r="D1241" s="195"/>
      <c r="E1241" s="195"/>
      <c r="F1241" s="195"/>
      <c r="G1241" s="195"/>
    </row>
    <row r="1242" spans="2:7" ht="15">
      <c r="B1242" s="195"/>
      <c r="C1242" s="195"/>
      <c r="D1242" s="195"/>
      <c r="E1242" s="195"/>
      <c r="F1242" s="195"/>
      <c r="G1242" s="195"/>
    </row>
    <row r="1243" spans="2:7" ht="15">
      <c r="B1243" s="195"/>
      <c r="C1243" s="195"/>
      <c r="D1243" s="195"/>
      <c r="E1243" s="195"/>
      <c r="F1243" s="195"/>
      <c r="G1243" s="195"/>
    </row>
    <row r="1244" spans="2:7" ht="15">
      <c r="B1244" s="195"/>
      <c r="C1244" s="195"/>
      <c r="D1244" s="195"/>
      <c r="E1244" s="195"/>
      <c r="F1244" s="195"/>
      <c r="G1244" s="195"/>
    </row>
    <row r="1245" spans="2:7" ht="15">
      <c r="B1245" s="195"/>
      <c r="C1245" s="195"/>
      <c r="D1245" s="195"/>
      <c r="E1245" s="195"/>
      <c r="F1245" s="195"/>
      <c r="G1245" s="195"/>
    </row>
    <row r="1246" spans="2:7" ht="15">
      <c r="B1246" s="195"/>
      <c r="C1246" s="195"/>
      <c r="D1246" s="195"/>
      <c r="E1246" s="195"/>
      <c r="F1246" s="195"/>
      <c r="G1246" s="195"/>
    </row>
    <row r="1247" spans="2:7" ht="15">
      <c r="B1247" s="195"/>
      <c r="C1247" s="195"/>
      <c r="D1247" s="195"/>
      <c r="E1247" s="195"/>
      <c r="F1247" s="195"/>
      <c r="G1247" s="195"/>
    </row>
    <row r="1248" spans="2:7" ht="15">
      <c r="B1248" s="195"/>
      <c r="C1248" s="195"/>
      <c r="D1248" s="195"/>
      <c r="E1248" s="195"/>
      <c r="F1248" s="195"/>
      <c r="G1248" s="195"/>
    </row>
    <row r="1249" spans="2:7" ht="15">
      <c r="B1249" s="195"/>
      <c r="C1249" s="195"/>
      <c r="D1249" s="195"/>
      <c r="E1249" s="195"/>
      <c r="F1249" s="195"/>
      <c r="G1249" s="195"/>
    </row>
    <row r="1250" spans="2:7" ht="15">
      <c r="B1250" s="195"/>
      <c r="C1250" s="195"/>
      <c r="D1250" s="195"/>
      <c r="E1250" s="195"/>
      <c r="F1250" s="195"/>
      <c r="G1250" s="195"/>
    </row>
    <row r="1251" spans="2:7" ht="15">
      <c r="B1251" s="195"/>
      <c r="C1251" s="195"/>
      <c r="D1251" s="195"/>
      <c r="E1251" s="195"/>
      <c r="F1251" s="195"/>
      <c r="G1251" s="195"/>
    </row>
    <row r="1252" spans="2:7" ht="15">
      <c r="B1252" s="195"/>
      <c r="C1252" s="195"/>
      <c r="D1252" s="195"/>
      <c r="E1252" s="195"/>
      <c r="F1252" s="195"/>
      <c r="G1252" s="195"/>
    </row>
    <row r="1253" spans="2:7" ht="15">
      <c r="B1253" s="195"/>
      <c r="C1253" s="195"/>
      <c r="D1253" s="195"/>
      <c r="E1253" s="195"/>
      <c r="F1253" s="195"/>
      <c r="G1253" s="195"/>
    </row>
    <row r="1254" spans="2:7" ht="15">
      <c r="B1254" s="195"/>
      <c r="C1254" s="195"/>
      <c r="D1254" s="195"/>
      <c r="E1254" s="195"/>
      <c r="F1254" s="195"/>
      <c r="G1254" s="195"/>
    </row>
    <row r="1255" spans="2:7" ht="15">
      <c r="B1255" s="195"/>
      <c r="C1255" s="195"/>
      <c r="D1255" s="195"/>
      <c r="E1255" s="195"/>
      <c r="F1255" s="195"/>
      <c r="G1255" s="195"/>
    </row>
    <row r="1256" spans="2:7" ht="15">
      <c r="B1256" s="195"/>
      <c r="C1256" s="195"/>
      <c r="D1256" s="195"/>
      <c r="E1256" s="195"/>
      <c r="F1256" s="195"/>
      <c r="G1256" s="195"/>
    </row>
    <row r="1257" spans="2:7" ht="15">
      <c r="B1257" s="195"/>
      <c r="C1257" s="195"/>
      <c r="D1257" s="195"/>
      <c r="E1257" s="195"/>
      <c r="F1257" s="195"/>
      <c r="G1257" s="195"/>
    </row>
    <row r="1258" spans="2:7" ht="15">
      <c r="B1258" s="195"/>
      <c r="C1258" s="195"/>
      <c r="D1258" s="195"/>
      <c r="E1258" s="195"/>
      <c r="F1258" s="195"/>
      <c r="G1258" s="195"/>
    </row>
    <row r="1259" spans="2:7" ht="15">
      <c r="B1259" s="195"/>
      <c r="C1259" s="195"/>
      <c r="D1259" s="195"/>
      <c r="E1259" s="195"/>
      <c r="F1259" s="195"/>
      <c r="G1259" s="195"/>
    </row>
    <row r="1260" spans="2:7" ht="15">
      <c r="B1260" s="195"/>
      <c r="C1260" s="195"/>
      <c r="D1260" s="195"/>
      <c r="E1260" s="195"/>
      <c r="F1260" s="195"/>
      <c r="G1260" s="195"/>
    </row>
    <row r="1261" spans="2:7" ht="15">
      <c r="B1261" s="195"/>
      <c r="C1261" s="195"/>
      <c r="D1261" s="195"/>
      <c r="E1261" s="195"/>
      <c r="F1261" s="195"/>
      <c r="G1261" s="195"/>
    </row>
    <row r="1262" spans="2:7" ht="15">
      <c r="B1262" s="195"/>
      <c r="C1262" s="195"/>
      <c r="D1262" s="195"/>
      <c r="E1262" s="195"/>
      <c r="F1262" s="195"/>
      <c r="G1262" s="195"/>
    </row>
    <row r="1263" spans="2:7" ht="15">
      <c r="B1263" s="195"/>
      <c r="C1263" s="195"/>
      <c r="D1263" s="195"/>
      <c r="E1263" s="195"/>
      <c r="F1263" s="195"/>
      <c r="G1263" s="195"/>
    </row>
    <row r="1264" spans="2:7" ht="15">
      <c r="B1264" s="195"/>
      <c r="C1264" s="195"/>
      <c r="D1264" s="195"/>
      <c r="E1264" s="195"/>
      <c r="F1264" s="195"/>
      <c r="G1264" s="195"/>
    </row>
    <row r="1265" spans="2:7" ht="15">
      <c r="B1265" s="195"/>
      <c r="C1265" s="195"/>
      <c r="D1265" s="195"/>
      <c r="E1265" s="195"/>
      <c r="F1265" s="195"/>
      <c r="G1265" s="195"/>
    </row>
    <row r="1266" spans="2:7" ht="15">
      <c r="B1266" s="195"/>
      <c r="C1266" s="195"/>
      <c r="D1266" s="195"/>
      <c r="E1266" s="195"/>
      <c r="F1266" s="195"/>
      <c r="G1266" s="195"/>
    </row>
    <row r="1267" spans="2:7" ht="15">
      <c r="B1267" s="195"/>
      <c r="C1267" s="195"/>
      <c r="D1267" s="195"/>
      <c r="E1267" s="195"/>
      <c r="F1267" s="195"/>
      <c r="G1267" s="195"/>
    </row>
    <row r="1268" spans="2:7" ht="15">
      <c r="B1268" s="195"/>
      <c r="C1268" s="195"/>
      <c r="D1268" s="195"/>
      <c r="E1268" s="195"/>
      <c r="F1268" s="195"/>
      <c r="G1268" s="195"/>
    </row>
    <row r="1269" spans="2:7" ht="15">
      <c r="B1269" s="195"/>
      <c r="C1269" s="195"/>
      <c r="D1269" s="195"/>
      <c r="E1269" s="195"/>
      <c r="F1269" s="195"/>
      <c r="G1269" s="195"/>
    </row>
    <row r="1270" spans="2:7" ht="15">
      <c r="B1270" s="195"/>
      <c r="C1270" s="195"/>
      <c r="D1270" s="195"/>
      <c r="E1270" s="195"/>
      <c r="F1270" s="195"/>
      <c r="G1270" s="195"/>
    </row>
    <row r="1271" spans="2:7" ht="15">
      <c r="B1271" s="195"/>
      <c r="C1271" s="195"/>
      <c r="D1271" s="195"/>
      <c r="E1271" s="195"/>
      <c r="F1271" s="195"/>
      <c r="G1271" s="195"/>
    </row>
    <row r="1272" spans="2:7" ht="15">
      <c r="B1272" s="195"/>
      <c r="C1272" s="195"/>
      <c r="D1272" s="195"/>
      <c r="E1272" s="195"/>
      <c r="F1272" s="195"/>
      <c r="G1272" s="195"/>
    </row>
    <row r="1273" spans="2:7" ht="15">
      <c r="B1273" s="195"/>
      <c r="C1273" s="195"/>
      <c r="D1273" s="195"/>
      <c r="E1273" s="195"/>
      <c r="F1273" s="195"/>
      <c r="G1273" s="195"/>
    </row>
    <row r="1274" spans="2:7" ht="15">
      <c r="B1274" s="195"/>
      <c r="C1274" s="195"/>
      <c r="D1274" s="195"/>
      <c r="E1274" s="195"/>
      <c r="F1274" s="195"/>
      <c r="G1274" s="195"/>
    </row>
    <row r="1275" spans="2:7" ht="15">
      <c r="B1275" s="195"/>
      <c r="C1275" s="195"/>
      <c r="D1275" s="195"/>
      <c r="E1275" s="195"/>
      <c r="F1275" s="195"/>
      <c r="G1275" s="195"/>
    </row>
    <row r="1276" spans="2:7" ht="15">
      <c r="B1276" s="195"/>
      <c r="C1276" s="195"/>
      <c r="D1276" s="195"/>
      <c r="E1276" s="195"/>
      <c r="F1276" s="195"/>
      <c r="G1276" s="195"/>
    </row>
    <row r="1277" spans="2:7" ht="15">
      <c r="B1277" s="195"/>
      <c r="C1277" s="195"/>
      <c r="D1277" s="195"/>
      <c r="E1277" s="195"/>
      <c r="F1277" s="195"/>
      <c r="G1277" s="195"/>
    </row>
    <row r="1278" spans="2:7" ht="15">
      <c r="B1278" s="195"/>
      <c r="C1278" s="195"/>
      <c r="D1278" s="195"/>
      <c r="E1278" s="195"/>
      <c r="F1278" s="195"/>
      <c r="G1278" s="195"/>
    </row>
    <row r="1279" spans="2:7" ht="15">
      <c r="B1279" s="195"/>
      <c r="C1279" s="195"/>
      <c r="D1279" s="195"/>
      <c r="E1279" s="195"/>
      <c r="F1279" s="195"/>
      <c r="G1279" s="195"/>
    </row>
    <row r="1280" spans="2:7" ht="15">
      <c r="B1280" s="195"/>
      <c r="C1280" s="195"/>
      <c r="D1280" s="195"/>
      <c r="E1280" s="195"/>
      <c r="F1280" s="195"/>
      <c r="G1280" s="195"/>
    </row>
    <row r="1281" spans="2:7" ht="15">
      <c r="B1281" s="195"/>
      <c r="C1281" s="195"/>
      <c r="D1281" s="195"/>
      <c r="E1281" s="195"/>
      <c r="F1281" s="195"/>
      <c r="G1281" s="195"/>
    </row>
    <row r="1282" spans="2:7" ht="15">
      <c r="B1282" s="195"/>
      <c r="C1282" s="195"/>
      <c r="D1282" s="195"/>
      <c r="E1282" s="195"/>
      <c r="F1282" s="195"/>
      <c r="G1282" s="195"/>
    </row>
    <row r="1283" spans="2:7" ht="15">
      <c r="B1283" s="195"/>
      <c r="C1283" s="195"/>
      <c r="D1283" s="195"/>
      <c r="E1283" s="195"/>
      <c r="F1283" s="195"/>
      <c r="G1283" s="195"/>
    </row>
    <row r="1284" spans="2:7" ht="15">
      <c r="B1284" s="195"/>
      <c r="C1284" s="195"/>
      <c r="D1284" s="195"/>
      <c r="E1284" s="195"/>
      <c r="F1284" s="195"/>
      <c r="G1284" s="195"/>
    </row>
    <row r="1285" spans="2:7" ht="15">
      <c r="B1285" s="195"/>
      <c r="C1285" s="195"/>
      <c r="D1285" s="195"/>
      <c r="E1285" s="195"/>
      <c r="F1285" s="195"/>
      <c r="G1285" s="195"/>
    </row>
    <row r="1286" spans="2:7" ht="15">
      <c r="B1286" s="195"/>
      <c r="C1286" s="195"/>
      <c r="D1286" s="195"/>
      <c r="E1286" s="195"/>
      <c r="F1286" s="195"/>
      <c r="G1286" s="195"/>
    </row>
    <row r="1287" spans="2:7" ht="15">
      <c r="B1287" s="195"/>
      <c r="C1287" s="195"/>
      <c r="D1287" s="195"/>
      <c r="E1287" s="195"/>
      <c r="F1287" s="195"/>
      <c r="G1287" s="195"/>
    </row>
    <row r="1288" spans="2:7" ht="15">
      <c r="B1288" s="195"/>
      <c r="C1288" s="195"/>
      <c r="D1288" s="195"/>
      <c r="E1288" s="195"/>
      <c r="F1288" s="195"/>
      <c r="G1288" s="195"/>
    </row>
    <row r="1289" spans="2:7" ht="15">
      <c r="B1289" s="195"/>
      <c r="C1289" s="195"/>
      <c r="D1289" s="195"/>
      <c r="E1289" s="195"/>
      <c r="F1289" s="195"/>
      <c r="G1289" s="195"/>
    </row>
    <row r="1290" spans="2:7" ht="15">
      <c r="B1290" s="195"/>
      <c r="C1290" s="195"/>
      <c r="D1290" s="195"/>
      <c r="E1290" s="195"/>
      <c r="F1290" s="195"/>
      <c r="G1290" s="195"/>
    </row>
    <row r="1291" spans="2:7" ht="15">
      <c r="B1291" s="195"/>
      <c r="C1291" s="195"/>
      <c r="D1291" s="195"/>
      <c r="E1291" s="195"/>
      <c r="F1291" s="195"/>
      <c r="G1291" s="195"/>
    </row>
    <row r="1292" spans="2:7" ht="15">
      <c r="B1292" s="195"/>
      <c r="C1292" s="195"/>
      <c r="D1292" s="195"/>
      <c r="E1292" s="195"/>
      <c r="F1292" s="195"/>
      <c r="G1292" s="195"/>
    </row>
    <row r="1293" spans="2:7" ht="15">
      <c r="B1293" s="195"/>
      <c r="C1293" s="195"/>
      <c r="D1293" s="195"/>
      <c r="E1293" s="195"/>
      <c r="F1293" s="195"/>
      <c r="G1293" s="195"/>
    </row>
    <row r="1294" spans="2:7" ht="15">
      <c r="B1294" s="195"/>
      <c r="C1294" s="195"/>
      <c r="D1294" s="195"/>
      <c r="E1294" s="195"/>
      <c r="F1294" s="195"/>
      <c r="G1294" s="195"/>
    </row>
    <row r="1295" spans="2:7" ht="15">
      <c r="B1295" s="195"/>
      <c r="C1295" s="195"/>
      <c r="D1295" s="195"/>
      <c r="E1295" s="195"/>
      <c r="F1295" s="195"/>
      <c r="G1295" s="195"/>
    </row>
    <row r="1296" spans="2:7" ht="15">
      <c r="B1296" s="195"/>
      <c r="C1296" s="195"/>
      <c r="D1296" s="195"/>
      <c r="E1296" s="195"/>
      <c r="F1296" s="195"/>
      <c r="G1296" s="195"/>
    </row>
    <row r="1297" spans="2:7" ht="15">
      <c r="B1297" s="195"/>
      <c r="C1297" s="195"/>
      <c r="D1297" s="195"/>
      <c r="E1297" s="195"/>
      <c r="F1297" s="195"/>
      <c r="G1297" s="195"/>
    </row>
    <row r="1298" spans="2:7" ht="15">
      <c r="B1298" s="195"/>
      <c r="C1298" s="195"/>
      <c r="D1298" s="195"/>
      <c r="E1298" s="195"/>
      <c r="F1298" s="195"/>
      <c r="G1298" s="195"/>
    </row>
    <row r="1299" spans="2:7" ht="15">
      <c r="B1299" s="195"/>
      <c r="C1299" s="195"/>
      <c r="D1299" s="195"/>
      <c r="E1299" s="195"/>
      <c r="F1299" s="195"/>
      <c r="G1299" s="195"/>
    </row>
    <row r="1300" spans="2:7" ht="15">
      <c r="B1300" s="195"/>
      <c r="C1300" s="195"/>
      <c r="D1300" s="195"/>
      <c r="E1300" s="195"/>
      <c r="F1300" s="195"/>
      <c r="G1300" s="195"/>
    </row>
    <row r="1301" spans="2:7" ht="15">
      <c r="B1301" s="195"/>
      <c r="C1301" s="195"/>
      <c r="D1301" s="195"/>
      <c r="E1301" s="195"/>
      <c r="F1301" s="195"/>
      <c r="G1301" s="195"/>
    </row>
    <row r="1302" spans="2:7" ht="15">
      <c r="B1302" s="195"/>
      <c r="C1302" s="195"/>
      <c r="D1302" s="195"/>
      <c r="E1302" s="195"/>
      <c r="F1302" s="195"/>
      <c r="G1302" s="195"/>
    </row>
    <row r="1303" spans="2:7" ht="15">
      <c r="B1303" s="195"/>
      <c r="C1303" s="195"/>
      <c r="D1303" s="195"/>
      <c r="E1303" s="195"/>
      <c r="F1303" s="195"/>
      <c r="G1303" s="195"/>
    </row>
    <row r="1304" spans="2:7" ht="15">
      <c r="B1304" s="195"/>
      <c r="C1304" s="195"/>
      <c r="D1304" s="195"/>
      <c r="E1304" s="195"/>
      <c r="F1304" s="195"/>
      <c r="G1304" s="195"/>
    </row>
    <row r="1305" spans="2:7" ht="15">
      <c r="B1305" s="195"/>
      <c r="C1305" s="195"/>
      <c r="D1305" s="195"/>
      <c r="E1305" s="195"/>
      <c r="F1305" s="195"/>
      <c r="G1305" s="195"/>
    </row>
    <row r="1306" spans="2:7" ht="15">
      <c r="B1306" s="195"/>
      <c r="C1306" s="195"/>
      <c r="D1306" s="195"/>
      <c r="E1306" s="195"/>
      <c r="F1306" s="195"/>
      <c r="G1306" s="195"/>
    </row>
    <row r="1307" spans="2:7" ht="15">
      <c r="B1307" s="195"/>
      <c r="C1307" s="195"/>
      <c r="D1307" s="195"/>
      <c r="E1307" s="195"/>
      <c r="F1307" s="195"/>
      <c r="G1307" s="195"/>
    </row>
    <row r="1308" spans="2:7" ht="15">
      <c r="B1308" s="195"/>
      <c r="C1308" s="195"/>
      <c r="D1308" s="195"/>
      <c r="E1308" s="195"/>
      <c r="F1308" s="195"/>
      <c r="G1308" s="195"/>
    </row>
    <row r="1309" spans="2:7" ht="15">
      <c r="B1309" s="195"/>
      <c r="C1309" s="195"/>
      <c r="D1309" s="195"/>
      <c r="E1309" s="195"/>
      <c r="F1309" s="195"/>
      <c r="G1309" s="195"/>
    </row>
    <row r="1310" spans="2:7" ht="15">
      <c r="B1310" s="195"/>
      <c r="C1310" s="195"/>
      <c r="D1310" s="195"/>
      <c r="E1310" s="195"/>
      <c r="F1310" s="195"/>
      <c r="G1310" s="195"/>
    </row>
    <row r="1311" spans="2:7" ht="15">
      <c r="B1311" s="195"/>
      <c r="C1311" s="195"/>
      <c r="D1311" s="195"/>
      <c r="E1311" s="195"/>
      <c r="F1311" s="195"/>
      <c r="G1311" s="195"/>
    </row>
    <row r="1312" spans="2:7" ht="15">
      <c r="B1312" s="195"/>
      <c r="C1312" s="195"/>
      <c r="D1312" s="195"/>
      <c r="E1312" s="195"/>
      <c r="F1312" s="195"/>
      <c r="G1312" s="195"/>
    </row>
    <row r="1313" spans="2:7" ht="15">
      <c r="B1313" s="195"/>
      <c r="C1313" s="195"/>
      <c r="D1313" s="195"/>
      <c r="E1313" s="195"/>
      <c r="F1313" s="195"/>
      <c r="G1313" s="195"/>
    </row>
    <row r="1314" spans="2:7" ht="15">
      <c r="B1314" s="195"/>
      <c r="C1314" s="195"/>
      <c r="D1314" s="195"/>
      <c r="E1314" s="195"/>
      <c r="F1314" s="195"/>
      <c r="G1314" s="195"/>
    </row>
    <row r="1315" spans="2:7" ht="15">
      <c r="B1315" s="195"/>
      <c r="C1315" s="195"/>
      <c r="D1315" s="195"/>
      <c r="E1315" s="195"/>
      <c r="F1315" s="195"/>
      <c r="G1315" s="195"/>
    </row>
    <row r="1316" spans="2:7" ht="15">
      <c r="B1316" s="195"/>
      <c r="C1316" s="195"/>
      <c r="D1316" s="195"/>
      <c r="E1316" s="195"/>
      <c r="F1316" s="195"/>
      <c r="G1316" s="195"/>
    </row>
    <row r="1317" spans="2:7" ht="15">
      <c r="B1317" s="195"/>
      <c r="C1317" s="195"/>
      <c r="D1317" s="195"/>
      <c r="E1317" s="195"/>
      <c r="F1317" s="195"/>
      <c r="G1317" s="195"/>
    </row>
    <row r="1318" spans="2:7" ht="15">
      <c r="B1318" s="195"/>
      <c r="C1318" s="195"/>
      <c r="D1318" s="195"/>
      <c r="E1318" s="195"/>
      <c r="F1318" s="195"/>
      <c r="G1318" s="195"/>
    </row>
    <row r="1319" spans="2:7" ht="15">
      <c r="B1319" s="195"/>
      <c r="C1319" s="195"/>
      <c r="D1319" s="195"/>
      <c r="E1319" s="195"/>
      <c r="F1319" s="195"/>
      <c r="G1319" s="195"/>
    </row>
    <row r="1320" spans="2:7" ht="15">
      <c r="B1320" s="195"/>
      <c r="C1320" s="195"/>
      <c r="D1320" s="195"/>
      <c r="E1320" s="195"/>
      <c r="F1320" s="195"/>
      <c r="G1320" s="195"/>
    </row>
    <row r="1321" spans="2:7" ht="15">
      <c r="B1321" s="195"/>
      <c r="C1321" s="195"/>
      <c r="D1321" s="195"/>
      <c r="E1321" s="195"/>
      <c r="F1321" s="195"/>
      <c r="G1321" s="195"/>
    </row>
    <row r="1322" spans="2:7" ht="15">
      <c r="B1322" s="195"/>
      <c r="C1322" s="195"/>
      <c r="D1322" s="195"/>
      <c r="E1322" s="195"/>
      <c r="F1322" s="195"/>
      <c r="G1322" s="195"/>
    </row>
    <row r="1323" spans="2:7" ht="15">
      <c r="B1323" s="195"/>
      <c r="C1323" s="195"/>
      <c r="D1323" s="195"/>
      <c r="E1323" s="195"/>
      <c r="F1323" s="195"/>
      <c r="G1323" s="195"/>
    </row>
    <row r="1324" spans="2:7" ht="15">
      <c r="B1324" s="195"/>
      <c r="C1324" s="195"/>
      <c r="D1324" s="195"/>
      <c r="E1324" s="195"/>
      <c r="F1324" s="195"/>
      <c r="G1324" s="195"/>
    </row>
    <row r="1325" spans="2:7" ht="15">
      <c r="B1325" s="195"/>
      <c r="C1325" s="195"/>
      <c r="D1325" s="195"/>
      <c r="E1325" s="195"/>
      <c r="F1325" s="195"/>
      <c r="G1325" s="195"/>
    </row>
    <row r="1326" spans="2:7" ht="15">
      <c r="B1326" s="195"/>
      <c r="C1326" s="195"/>
      <c r="D1326" s="195"/>
      <c r="E1326" s="195"/>
      <c r="F1326" s="195"/>
      <c r="G1326" s="195"/>
    </row>
    <row r="1327" spans="2:7" ht="15">
      <c r="B1327" s="195"/>
      <c r="C1327" s="195"/>
      <c r="D1327" s="195"/>
      <c r="E1327" s="195"/>
      <c r="F1327" s="195"/>
      <c r="G1327" s="195"/>
    </row>
    <row r="1328" spans="2:7" ht="15">
      <c r="B1328" s="195"/>
      <c r="C1328" s="195"/>
      <c r="D1328" s="195"/>
      <c r="E1328" s="195"/>
      <c r="F1328" s="195"/>
      <c r="G1328" s="195"/>
    </row>
    <row r="1329" spans="2:7" ht="15">
      <c r="B1329" s="195"/>
      <c r="C1329" s="195"/>
      <c r="D1329" s="195"/>
      <c r="E1329" s="195"/>
      <c r="F1329" s="195"/>
      <c r="G1329" s="195"/>
    </row>
    <row r="1330" spans="2:7" ht="15">
      <c r="B1330" s="195"/>
      <c r="C1330" s="195"/>
      <c r="D1330" s="195"/>
      <c r="E1330" s="195"/>
      <c r="F1330" s="195"/>
      <c r="G1330" s="195"/>
    </row>
    <row r="1331" spans="2:7" ht="15">
      <c r="B1331" s="195"/>
      <c r="C1331" s="195"/>
      <c r="D1331" s="195"/>
      <c r="E1331" s="195"/>
      <c r="F1331" s="195"/>
      <c r="G1331" s="195"/>
    </row>
    <row r="1332" spans="2:7" ht="15">
      <c r="B1332" s="195"/>
      <c r="C1332" s="195"/>
      <c r="D1332" s="195"/>
      <c r="E1332" s="195"/>
      <c r="F1332" s="195"/>
      <c r="G1332" s="195"/>
    </row>
    <row r="1333" spans="2:7" ht="15">
      <c r="B1333" s="195"/>
      <c r="C1333" s="195"/>
      <c r="D1333" s="195"/>
      <c r="E1333" s="195"/>
      <c r="F1333" s="195"/>
      <c r="G1333" s="195"/>
    </row>
    <row r="1334" spans="2:7" ht="15">
      <c r="B1334" s="195"/>
      <c r="C1334" s="195"/>
      <c r="D1334" s="195"/>
      <c r="E1334" s="195"/>
      <c r="F1334" s="195"/>
      <c r="G1334" s="195"/>
    </row>
    <row r="1335" spans="2:7" ht="15">
      <c r="B1335" s="195"/>
      <c r="C1335" s="195"/>
      <c r="D1335" s="195"/>
      <c r="E1335" s="195"/>
      <c r="F1335" s="195"/>
      <c r="G1335" s="195"/>
    </row>
    <row r="1336" spans="2:7" ht="15">
      <c r="B1336" s="195"/>
      <c r="C1336" s="195"/>
      <c r="D1336" s="195"/>
      <c r="E1336" s="195"/>
      <c r="F1336" s="195"/>
      <c r="G1336" s="195"/>
    </row>
    <row r="1337" spans="2:7" ht="15">
      <c r="B1337" s="195"/>
      <c r="C1337" s="195"/>
      <c r="D1337" s="195"/>
      <c r="E1337" s="195"/>
      <c r="F1337" s="195"/>
      <c r="G1337" s="195"/>
    </row>
    <row r="1338" spans="2:7" ht="15">
      <c r="B1338" s="195"/>
      <c r="C1338" s="195"/>
      <c r="D1338" s="195"/>
      <c r="E1338" s="195"/>
      <c r="F1338" s="195"/>
      <c r="G1338" s="195"/>
    </row>
    <row r="1339" spans="2:7" ht="15">
      <c r="B1339" s="195"/>
      <c r="C1339" s="195"/>
      <c r="D1339" s="195"/>
      <c r="E1339" s="195"/>
      <c r="F1339" s="195"/>
      <c r="G1339" s="195"/>
    </row>
    <row r="1340" spans="2:7" ht="15">
      <c r="B1340" s="195"/>
      <c r="C1340" s="195"/>
      <c r="D1340" s="195"/>
      <c r="E1340" s="195"/>
      <c r="F1340" s="195"/>
      <c r="G1340" s="195"/>
    </row>
    <row r="1341" spans="2:7" ht="15">
      <c r="B1341" s="195"/>
      <c r="C1341" s="195"/>
      <c r="D1341" s="195"/>
      <c r="E1341" s="195"/>
      <c r="F1341" s="195"/>
      <c r="G1341" s="195"/>
    </row>
    <row r="1342" spans="2:7" ht="15">
      <c r="B1342" s="195"/>
      <c r="C1342" s="195"/>
      <c r="D1342" s="195"/>
      <c r="E1342" s="195"/>
      <c r="F1342" s="195"/>
      <c r="G1342" s="195"/>
    </row>
    <row r="1343" spans="2:7" ht="15">
      <c r="B1343" s="195"/>
      <c r="C1343" s="195"/>
      <c r="D1343" s="195"/>
      <c r="E1343" s="195"/>
      <c r="F1343" s="195"/>
      <c r="G1343" s="195"/>
    </row>
    <row r="1344" spans="2:7" ht="15">
      <c r="B1344" s="195"/>
      <c r="C1344" s="195"/>
      <c r="D1344" s="195"/>
      <c r="E1344" s="195"/>
      <c r="F1344" s="195"/>
      <c r="G1344" s="195"/>
    </row>
    <row r="1345" spans="2:7" ht="15">
      <c r="B1345" s="195"/>
      <c r="C1345" s="195"/>
      <c r="D1345" s="195"/>
      <c r="E1345" s="195"/>
      <c r="F1345" s="195"/>
      <c r="G1345" s="195"/>
    </row>
    <row r="1346" spans="2:7" ht="15">
      <c r="B1346" s="195"/>
      <c r="C1346" s="195"/>
      <c r="D1346" s="195"/>
      <c r="E1346" s="195"/>
      <c r="F1346" s="195"/>
      <c r="G1346" s="195"/>
    </row>
    <row r="1347" spans="2:7" ht="15">
      <c r="B1347" s="195"/>
      <c r="C1347" s="195"/>
      <c r="D1347" s="195"/>
      <c r="E1347" s="195"/>
      <c r="F1347" s="195"/>
      <c r="G1347" s="195"/>
    </row>
    <row r="1348" spans="2:7" ht="15">
      <c r="B1348" s="195"/>
      <c r="C1348" s="195"/>
      <c r="D1348" s="195"/>
      <c r="E1348" s="195"/>
      <c r="F1348" s="195"/>
      <c r="G1348" s="195"/>
    </row>
    <row r="1349" spans="2:7" ht="15">
      <c r="B1349" s="195"/>
      <c r="C1349" s="195"/>
      <c r="D1349" s="195"/>
      <c r="E1349" s="195"/>
      <c r="F1349" s="195"/>
      <c r="G1349" s="195"/>
    </row>
    <row r="1350" spans="2:7" ht="15">
      <c r="B1350" s="195"/>
      <c r="C1350" s="195"/>
      <c r="D1350" s="195"/>
      <c r="E1350" s="195"/>
      <c r="F1350" s="195"/>
      <c r="G1350" s="195"/>
    </row>
    <row r="1351" spans="2:7" ht="15">
      <c r="B1351" s="195"/>
      <c r="C1351" s="195"/>
      <c r="D1351" s="195"/>
      <c r="E1351" s="195"/>
      <c r="F1351" s="195"/>
      <c r="G1351" s="195"/>
    </row>
    <row r="1352" spans="2:7" ht="15">
      <c r="B1352" s="195"/>
      <c r="C1352" s="195"/>
      <c r="D1352" s="195"/>
      <c r="E1352" s="195"/>
      <c r="F1352" s="195"/>
      <c r="G1352" s="195"/>
    </row>
    <row r="1353" spans="2:7" ht="15">
      <c r="B1353" s="195"/>
      <c r="C1353" s="195"/>
      <c r="D1353" s="195"/>
      <c r="E1353" s="195"/>
      <c r="F1353" s="195"/>
      <c r="G1353" s="195"/>
    </row>
    <row r="1354" spans="2:7" ht="15">
      <c r="B1354" s="195"/>
      <c r="C1354" s="195"/>
      <c r="D1354" s="195"/>
      <c r="E1354" s="195"/>
      <c r="F1354" s="195"/>
      <c r="G1354" s="195"/>
    </row>
    <row r="1355" spans="2:7" ht="15">
      <c r="B1355" s="195"/>
      <c r="C1355" s="195"/>
      <c r="D1355" s="195"/>
      <c r="E1355" s="195"/>
      <c r="F1355" s="195"/>
      <c r="G1355" s="195"/>
    </row>
    <row r="1356" spans="2:7" ht="15">
      <c r="B1356" s="195"/>
      <c r="C1356" s="195"/>
      <c r="D1356" s="195"/>
      <c r="E1356" s="195"/>
      <c r="F1356" s="195"/>
      <c r="G1356" s="195"/>
    </row>
    <row r="1357" spans="2:7" ht="15">
      <c r="B1357" s="195"/>
      <c r="C1357" s="195"/>
      <c r="D1357" s="195"/>
      <c r="E1357" s="195"/>
      <c r="F1357" s="195"/>
      <c r="G1357" s="195"/>
    </row>
    <row r="1358" spans="2:7" ht="15">
      <c r="B1358" s="195"/>
      <c r="C1358" s="195"/>
      <c r="D1358" s="195"/>
      <c r="E1358" s="195"/>
      <c r="F1358" s="195"/>
      <c r="G1358" s="195"/>
    </row>
    <row r="1359" spans="2:7" ht="15">
      <c r="B1359" s="195"/>
      <c r="C1359" s="195"/>
      <c r="D1359" s="195"/>
      <c r="E1359" s="195"/>
      <c r="F1359" s="195"/>
      <c r="G1359" s="195"/>
    </row>
    <row r="1360" spans="2:7" ht="15">
      <c r="B1360" s="195"/>
      <c r="C1360" s="195"/>
      <c r="D1360" s="195"/>
      <c r="E1360" s="195"/>
      <c r="F1360" s="195"/>
      <c r="G1360" s="195"/>
    </row>
    <row r="1361" spans="2:7" ht="15">
      <c r="B1361" s="195"/>
      <c r="C1361" s="195"/>
      <c r="D1361" s="195"/>
      <c r="E1361" s="195"/>
      <c r="F1361" s="195"/>
      <c r="G1361" s="195"/>
    </row>
    <row r="1362" spans="2:7" ht="15">
      <c r="B1362" s="195"/>
      <c r="C1362" s="195"/>
      <c r="D1362" s="195"/>
      <c r="E1362" s="195"/>
      <c r="F1362" s="195"/>
      <c r="G1362" s="195"/>
    </row>
    <row r="1363" spans="2:7" ht="15">
      <c r="B1363" s="195"/>
      <c r="C1363" s="195"/>
      <c r="D1363" s="195"/>
      <c r="E1363" s="195"/>
      <c r="F1363" s="195"/>
      <c r="G1363" s="195"/>
    </row>
    <row r="1364" spans="2:7" ht="15">
      <c r="B1364" s="195"/>
      <c r="C1364" s="195"/>
      <c r="D1364" s="195"/>
      <c r="E1364" s="195"/>
      <c r="F1364" s="195"/>
      <c r="G1364" s="195"/>
    </row>
    <row r="1365" spans="2:7" ht="15">
      <c r="B1365" s="195"/>
      <c r="C1365" s="195"/>
      <c r="D1365" s="195"/>
      <c r="E1365" s="195"/>
      <c r="F1365" s="195"/>
      <c r="G1365" s="195"/>
    </row>
    <row r="1366" spans="2:7" ht="15">
      <c r="B1366" s="195"/>
      <c r="C1366" s="195"/>
      <c r="D1366" s="195"/>
      <c r="E1366" s="195"/>
      <c r="F1366" s="195"/>
      <c r="G1366" s="195"/>
    </row>
    <row r="1367" spans="2:7" ht="15">
      <c r="B1367" s="195"/>
      <c r="C1367" s="195"/>
      <c r="D1367" s="195"/>
      <c r="E1367" s="195"/>
      <c r="F1367" s="195"/>
      <c r="G1367" s="195"/>
    </row>
    <row r="1368" spans="2:7" ht="15">
      <c r="B1368" s="195"/>
      <c r="C1368" s="195"/>
      <c r="D1368" s="195"/>
      <c r="E1368" s="195"/>
      <c r="F1368" s="195"/>
      <c r="G1368" s="195"/>
    </row>
    <row r="1369" spans="2:7" ht="15">
      <c r="B1369" s="195"/>
      <c r="C1369" s="195"/>
      <c r="D1369" s="195"/>
      <c r="E1369" s="195"/>
      <c r="F1369" s="195"/>
      <c r="G1369" s="195"/>
    </row>
    <row r="1370" spans="2:7" ht="15">
      <c r="B1370" s="195"/>
      <c r="C1370" s="195"/>
      <c r="D1370" s="195"/>
      <c r="E1370" s="195"/>
      <c r="F1370" s="195"/>
      <c r="G1370" s="195"/>
    </row>
    <row r="1371" spans="2:7" ht="15">
      <c r="B1371" s="195"/>
      <c r="C1371" s="195"/>
      <c r="D1371" s="195"/>
      <c r="E1371" s="195"/>
      <c r="F1371" s="195"/>
      <c r="G1371" s="195"/>
    </row>
    <row r="1372" spans="2:7" ht="15">
      <c r="B1372" s="195"/>
      <c r="C1372" s="195"/>
      <c r="D1372" s="195"/>
      <c r="E1372" s="195"/>
      <c r="F1372" s="195"/>
      <c r="G1372" s="195"/>
    </row>
    <row r="1373" spans="2:7" ht="15">
      <c r="B1373" s="195"/>
      <c r="C1373" s="195"/>
      <c r="D1373" s="195"/>
      <c r="E1373" s="195"/>
      <c r="F1373" s="195"/>
      <c r="G1373" s="195"/>
    </row>
    <row r="1374" spans="2:7" ht="15">
      <c r="B1374" s="195"/>
      <c r="C1374" s="195"/>
      <c r="D1374" s="195"/>
      <c r="E1374" s="195"/>
      <c r="F1374" s="195"/>
      <c r="G1374" s="195"/>
    </row>
    <row r="1375" spans="2:7" ht="15">
      <c r="B1375" s="195"/>
      <c r="C1375" s="195"/>
      <c r="D1375" s="195"/>
      <c r="E1375" s="195"/>
      <c r="F1375" s="195"/>
      <c r="G1375" s="195"/>
    </row>
    <row r="1376" spans="2:7" ht="15">
      <c r="B1376" s="195"/>
      <c r="C1376" s="195"/>
      <c r="D1376" s="195"/>
      <c r="E1376" s="195"/>
      <c r="F1376" s="195"/>
      <c r="G1376" s="195"/>
    </row>
    <row r="1377" spans="2:7" ht="15">
      <c r="B1377" s="195"/>
      <c r="C1377" s="195"/>
      <c r="D1377" s="195"/>
      <c r="E1377" s="195"/>
      <c r="F1377" s="195"/>
      <c r="G1377" s="195"/>
    </row>
    <row r="1378" spans="2:7" ht="15">
      <c r="B1378" s="195"/>
      <c r="C1378" s="195"/>
      <c r="D1378" s="195"/>
      <c r="E1378" s="195"/>
      <c r="F1378" s="195"/>
      <c r="G1378" s="195"/>
    </row>
    <row r="1379" spans="2:7" ht="15">
      <c r="B1379" s="195"/>
      <c r="C1379" s="195"/>
      <c r="D1379" s="195"/>
      <c r="E1379" s="195"/>
      <c r="F1379" s="195"/>
      <c r="G1379" s="195"/>
    </row>
    <row r="1380" spans="2:7" ht="15">
      <c r="B1380" s="195"/>
      <c r="C1380" s="195"/>
      <c r="D1380" s="195"/>
      <c r="E1380" s="195"/>
      <c r="F1380" s="195"/>
      <c r="G1380" s="195"/>
    </row>
    <row r="1381" spans="2:7" ht="15">
      <c r="B1381" s="195"/>
      <c r="C1381" s="195"/>
      <c r="D1381" s="195"/>
      <c r="E1381" s="195"/>
      <c r="F1381" s="195"/>
      <c r="G1381" s="195"/>
    </row>
    <row r="1382" spans="2:7" ht="15">
      <c r="B1382" s="195"/>
      <c r="C1382" s="195"/>
      <c r="D1382" s="195"/>
      <c r="E1382" s="195"/>
      <c r="F1382" s="195"/>
      <c r="G1382" s="195"/>
    </row>
    <row r="1383" spans="2:7" ht="15">
      <c r="B1383" s="195"/>
      <c r="C1383" s="195"/>
      <c r="D1383" s="195"/>
      <c r="E1383" s="195"/>
      <c r="F1383" s="195"/>
      <c r="G1383" s="195"/>
    </row>
    <row r="1384" spans="2:7" ht="15">
      <c r="B1384" s="195"/>
      <c r="C1384" s="195"/>
      <c r="D1384" s="195"/>
      <c r="E1384" s="195"/>
      <c r="F1384" s="195"/>
      <c r="G1384" s="195"/>
    </row>
    <row r="1385" spans="2:7" ht="15">
      <c r="B1385" s="195"/>
      <c r="C1385" s="195"/>
      <c r="D1385" s="195"/>
      <c r="E1385" s="195"/>
      <c r="F1385" s="195"/>
      <c r="G1385" s="195"/>
    </row>
    <row r="1386" spans="2:7" ht="15">
      <c r="B1386" s="195"/>
      <c r="C1386" s="195"/>
      <c r="D1386" s="195"/>
      <c r="E1386" s="195"/>
      <c r="F1386" s="195"/>
      <c r="G1386" s="195"/>
    </row>
    <row r="1387" spans="2:7" ht="15">
      <c r="B1387" s="195"/>
      <c r="C1387" s="195"/>
      <c r="D1387" s="195"/>
      <c r="E1387" s="195"/>
      <c r="F1387" s="195"/>
      <c r="G1387" s="195"/>
    </row>
    <row r="1388" spans="2:7" ht="15">
      <c r="B1388" s="195"/>
      <c r="C1388" s="195"/>
      <c r="D1388" s="195"/>
      <c r="E1388" s="195"/>
      <c r="F1388" s="195"/>
      <c r="G1388" s="195"/>
    </row>
    <row r="1389" spans="2:7" ht="15">
      <c r="B1389" s="195"/>
      <c r="C1389" s="195"/>
      <c r="D1389" s="195"/>
      <c r="E1389" s="195"/>
      <c r="F1389" s="195"/>
      <c r="G1389" s="195"/>
    </row>
    <row r="1390" spans="2:7" ht="15">
      <c r="B1390" s="195"/>
      <c r="C1390" s="195"/>
      <c r="D1390" s="195"/>
      <c r="E1390" s="195"/>
      <c r="F1390" s="195"/>
      <c r="G1390" s="195"/>
    </row>
    <row r="1391" spans="2:7" ht="15">
      <c r="B1391" s="195"/>
      <c r="C1391" s="195"/>
      <c r="D1391" s="195"/>
      <c r="E1391" s="195"/>
      <c r="F1391" s="195"/>
      <c r="G1391" s="195"/>
    </row>
    <row r="1392" spans="2:7" ht="15">
      <c r="B1392" s="195"/>
      <c r="C1392" s="195"/>
      <c r="D1392" s="195"/>
      <c r="E1392" s="195"/>
      <c r="F1392" s="195"/>
      <c r="G1392" s="195"/>
    </row>
    <row r="1393" spans="2:7" ht="15">
      <c r="B1393" s="195"/>
      <c r="C1393" s="195"/>
      <c r="D1393" s="195"/>
      <c r="E1393" s="195"/>
      <c r="F1393" s="195"/>
      <c r="G1393" s="195"/>
    </row>
    <row r="1394" spans="2:7" ht="15">
      <c r="B1394" s="195"/>
      <c r="C1394" s="195"/>
      <c r="D1394" s="195"/>
      <c r="E1394" s="195"/>
      <c r="F1394" s="195"/>
      <c r="G1394" s="195"/>
    </row>
    <row r="1395" spans="2:7" ht="15">
      <c r="B1395" s="195"/>
      <c r="C1395" s="195"/>
      <c r="D1395" s="195"/>
      <c r="E1395" s="195"/>
      <c r="F1395" s="195"/>
      <c r="G1395" s="195"/>
    </row>
    <row r="1396" spans="2:7" ht="15">
      <c r="B1396" s="195"/>
      <c r="C1396" s="195"/>
      <c r="D1396" s="195"/>
      <c r="E1396" s="195"/>
      <c r="F1396" s="195"/>
      <c r="G1396" s="195"/>
    </row>
    <row r="1397" spans="2:7" ht="15">
      <c r="B1397" s="195"/>
      <c r="C1397" s="195"/>
      <c r="D1397" s="195"/>
      <c r="E1397" s="195"/>
      <c r="F1397" s="195"/>
      <c r="G1397" s="195"/>
    </row>
    <row r="1398" spans="2:7" ht="15">
      <c r="B1398" s="195"/>
      <c r="C1398" s="195"/>
      <c r="D1398" s="195"/>
      <c r="E1398" s="195"/>
      <c r="F1398" s="195"/>
      <c r="G1398" s="195"/>
    </row>
    <row r="1399" spans="2:7" ht="15">
      <c r="B1399" s="195"/>
      <c r="C1399" s="195"/>
      <c r="D1399" s="195"/>
      <c r="E1399" s="195"/>
      <c r="F1399" s="195"/>
      <c r="G1399" s="195"/>
    </row>
    <row r="1400" spans="2:7" ht="15">
      <c r="B1400" s="195"/>
      <c r="C1400" s="195"/>
      <c r="D1400" s="195"/>
      <c r="E1400" s="195"/>
      <c r="F1400" s="195"/>
      <c r="G1400" s="195"/>
    </row>
    <row r="1401" spans="2:7" ht="15">
      <c r="B1401" s="195"/>
      <c r="C1401" s="195"/>
      <c r="D1401" s="195"/>
      <c r="E1401" s="195"/>
      <c r="F1401" s="195"/>
      <c r="G1401" s="195"/>
    </row>
    <row r="1402" spans="2:7" ht="15">
      <c r="B1402" s="195"/>
      <c r="C1402" s="195"/>
      <c r="D1402" s="195"/>
      <c r="E1402" s="195"/>
      <c r="F1402" s="195"/>
      <c r="G1402" s="195"/>
    </row>
    <row r="1403" spans="2:7" ht="15">
      <c r="B1403" s="195"/>
      <c r="C1403" s="195"/>
      <c r="D1403" s="195"/>
      <c r="E1403" s="195"/>
      <c r="F1403" s="195"/>
      <c r="G1403" s="195"/>
    </row>
    <row r="1404" spans="2:7" ht="15">
      <c r="B1404" s="195"/>
      <c r="C1404" s="195"/>
      <c r="D1404" s="195"/>
      <c r="E1404" s="195"/>
      <c r="F1404" s="195"/>
      <c r="G1404" s="195"/>
    </row>
    <row r="1405" spans="2:7" ht="15">
      <c r="B1405" s="195"/>
      <c r="C1405" s="195"/>
      <c r="D1405" s="195"/>
      <c r="E1405" s="195"/>
      <c r="F1405" s="195"/>
      <c r="G1405" s="195"/>
    </row>
    <row r="1406" spans="2:7" ht="15">
      <c r="B1406" s="195"/>
      <c r="C1406" s="195"/>
      <c r="D1406" s="195"/>
      <c r="E1406" s="195"/>
      <c r="F1406" s="195"/>
      <c r="G1406" s="195"/>
    </row>
    <row r="1407" spans="2:7" ht="15">
      <c r="B1407" s="195"/>
      <c r="C1407" s="195"/>
      <c r="D1407" s="195"/>
      <c r="E1407" s="195"/>
      <c r="F1407" s="195"/>
      <c r="G1407" s="195"/>
    </row>
    <row r="1408" spans="2:7" ht="15">
      <c r="B1408" s="195"/>
      <c r="C1408" s="195"/>
      <c r="D1408" s="195"/>
      <c r="E1408" s="195"/>
      <c r="F1408" s="195"/>
      <c r="G1408" s="195"/>
    </row>
    <row r="1409" spans="2:7" ht="15">
      <c r="B1409" s="195"/>
      <c r="C1409" s="195"/>
      <c r="D1409" s="195"/>
      <c r="E1409" s="195"/>
      <c r="F1409" s="195"/>
      <c r="G1409" s="195"/>
    </row>
    <row r="1410" spans="2:7" ht="15">
      <c r="B1410" s="195"/>
      <c r="C1410" s="195"/>
      <c r="D1410" s="195"/>
      <c r="E1410" s="195"/>
      <c r="F1410" s="195"/>
      <c r="G1410" s="195"/>
    </row>
    <row r="1411" spans="2:7" ht="15">
      <c r="B1411" s="195"/>
      <c r="C1411" s="195"/>
      <c r="D1411" s="195"/>
      <c r="E1411" s="195"/>
      <c r="F1411" s="195"/>
      <c r="G1411" s="195"/>
    </row>
    <row r="1412" spans="2:7" ht="15">
      <c r="B1412" s="195"/>
      <c r="C1412" s="195"/>
      <c r="D1412" s="195"/>
      <c r="E1412" s="195"/>
      <c r="F1412" s="195"/>
      <c r="G1412" s="195"/>
    </row>
    <row r="1413" spans="2:7" ht="15">
      <c r="B1413" s="195"/>
      <c r="C1413" s="195"/>
      <c r="D1413" s="195"/>
      <c r="E1413" s="195"/>
      <c r="F1413" s="195"/>
      <c r="G1413" s="195"/>
    </row>
    <row r="1414" spans="2:7" ht="15">
      <c r="B1414" s="195"/>
      <c r="C1414" s="195"/>
      <c r="D1414" s="195"/>
      <c r="E1414" s="195"/>
      <c r="F1414" s="195"/>
      <c r="G1414" s="195"/>
    </row>
    <row r="1415" spans="2:7" ht="15">
      <c r="B1415" s="195"/>
      <c r="C1415" s="195"/>
      <c r="D1415" s="195"/>
      <c r="E1415" s="195"/>
      <c r="F1415" s="195"/>
      <c r="G1415" s="195"/>
    </row>
    <row r="1416" spans="2:7" ht="15">
      <c r="B1416" s="195"/>
      <c r="C1416" s="195"/>
      <c r="D1416" s="195"/>
      <c r="E1416" s="195"/>
      <c r="F1416" s="195"/>
      <c r="G1416" s="195"/>
    </row>
    <row r="1417" spans="2:7" ht="15">
      <c r="B1417" s="195"/>
      <c r="C1417" s="195"/>
      <c r="D1417" s="195"/>
      <c r="E1417" s="195"/>
      <c r="F1417" s="195"/>
      <c r="G1417" s="195"/>
    </row>
    <row r="1418" spans="2:7" ht="15">
      <c r="B1418" s="195"/>
      <c r="C1418" s="195"/>
      <c r="D1418" s="195"/>
      <c r="E1418" s="195"/>
      <c r="F1418" s="195"/>
      <c r="G1418" s="195"/>
    </row>
    <row r="1419" spans="2:7" ht="15">
      <c r="B1419" s="195"/>
      <c r="C1419" s="195"/>
      <c r="D1419" s="195"/>
      <c r="E1419" s="195"/>
      <c r="F1419" s="195"/>
      <c r="G1419" s="195"/>
    </row>
    <row r="1420" spans="2:7" ht="15">
      <c r="B1420" s="195"/>
      <c r="C1420" s="195"/>
      <c r="D1420" s="195"/>
      <c r="E1420" s="195"/>
      <c r="F1420" s="195"/>
      <c r="G1420" s="195"/>
    </row>
    <row r="1421" spans="2:7" ht="15">
      <c r="B1421" s="195"/>
      <c r="C1421" s="195"/>
      <c r="D1421" s="195"/>
      <c r="E1421" s="195"/>
      <c r="F1421" s="195"/>
      <c r="G1421" s="195"/>
    </row>
    <row r="1422" spans="2:7" ht="15">
      <c r="B1422" s="195"/>
      <c r="C1422" s="195"/>
      <c r="D1422" s="195"/>
      <c r="E1422" s="195"/>
      <c r="F1422" s="195"/>
      <c r="G1422" s="195"/>
    </row>
    <row r="1423" spans="2:7" ht="15">
      <c r="B1423" s="195"/>
      <c r="C1423" s="195"/>
      <c r="D1423" s="195"/>
      <c r="E1423" s="195"/>
      <c r="F1423" s="195"/>
      <c r="G1423" s="195"/>
    </row>
    <row r="1424" spans="2:7" ht="15">
      <c r="B1424" s="195"/>
      <c r="C1424" s="195"/>
      <c r="D1424" s="195"/>
      <c r="E1424" s="195"/>
      <c r="F1424" s="195"/>
      <c r="G1424" s="195"/>
    </row>
    <row r="1425" spans="2:7" ht="15">
      <c r="B1425" s="195"/>
      <c r="C1425" s="195"/>
      <c r="D1425" s="195"/>
      <c r="E1425" s="195"/>
      <c r="F1425" s="195"/>
      <c r="G1425" s="195"/>
    </row>
    <row r="1426" spans="2:7" ht="15">
      <c r="B1426" s="195"/>
      <c r="C1426" s="195"/>
      <c r="D1426" s="195"/>
      <c r="E1426" s="195"/>
      <c r="F1426" s="195"/>
      <c r="G1426" s="195"/>
    </row>
    <row r="1427" spans="2:7" ht="15">
      <c r="B1427" s="195"/>
      <c r="C1427" s="195"/>
      <c r="D1427" s="195"/>
      <c r="E1427" s="195"/>
      <c r="F1427" s="195"/>
      <c r="G1427" s="195"/>
    </row>
    <row r="1428" spans="2:7" ht="15">
      <c r="B1428" s="195"/>
      <c r="C1428" s="195"/>
      <c r="D1428" s="195"/>
      <c r="E1428" s="195"/>
      <c r="F1428" s="195"/>
      <c r="G1428" s="195"/>
    </row>
    <row r="1429" spans="2:7" ht="15">
      <c r="B1429" s="195"/>
      <c r="C1429" s="195"/>
      <c r="D1429" s="195"/>
      <c r="E1429" s="195"/>
      <c r="F1429" s="195"/>
      <c r="G1429" s="195"/>
    </row>
    <row r="1430" spans="2:7" ht="15">
      <c r="B1430" s="195"/>
      <c r="C1430" s="195"/>
      <c r="D1430" s="195"/>
      <c r="E1430" s="195"/>
      <c r="F1430" s="195"/>
      <c r="G1430" s="195"/>
    </row>
    <row r="1431" spans="2:7" ht="15">
      <c r="B1431" s="195"/>
      <c r="C1431" s="195"/>
      <c r="D1431" s="195"/>
      <c r="E1431" s="195"/>
      <c r="F1431" s="195"/>
      <c r="G1431" s="195"/>
    </row>
    <row r="1432" spans="2:7" ht="15">
      <c r="B1432" s="195"/>
      <c r="C1432" s="195"/>
      <c r="D1432" s="195"/>
      <c r="E1432" s="195"/>
      <c r="F1432" s="195"/>
      <c r="G1432" s="195"/>
    </row>
    <row r="1433" spans="2:7" ht="15">
      <c r="B1433" s="195"/>
      <c r="C1433" s="195"/>
      <c r="D1433" s="195"/>
      <c r="E1433" s="195"/>
      <c r="F1433" s="195"/>
      <c r="G1433" s="195"/>
    </row>
    <row r="1434" spans="2:7" ht="15">
      <c r="B1434" s="195"/>
      <c r="C1434" s="195"/>
      <c r="D1434" s="195"/>
      <c r="E1434" s="195"/>
      <c r="F1434" s="195"/>
      <c r="G1434" s="195"/>
    </row>
    <row r="1435" spans="2:7" ht="15">
      <c r="B1435" s="195"/>
      <c r="C1435" s="195"/>
      <c r="D1435" s="195"/>
      <c r="E1435" s="195"/>
      <c r="F1435" s="195"/>
      <c r="G1435" s="195"/>
    </row>
    <row r="1436" spans="2:7" ht="15">
      <c r="B1436" s="195"/>
      <c r="C1436" s="195"/>
      <c r="D1436" s="195"/>
      <c r="E1436" s="195"/>
      <c r="F1436" s="195"/>
      <c r="G1436" s="195"/>
    </row>
    <row r="1437" spans="2:7" ht="15">
      <c r="B1437" s="195"/>
      <c r="C1437" s="195"/>
      <c r="D1437" s="195"/>
      <c r="E1437" s="195"/>
      <c r="F1437" s="195"/>
      <c r="G1437" s="195"/>
    </row>
    <row r="1438" spans="2:7" ht="15">
      <c r="B1438" s="195"/>
      <c r="C1438" s="195"/>
      <c r="D1438" s="195"/>
      <c r="E1438" s="195"/>
      <c r="F1438" s="195"/>
      <c r="G1438" s="195"/>
    </row>
    <row r="1439" spans="2:7" ht="15">
      <c r="B1439" s="195"/>
      <c r="C1439" s="195"/>
      <c r="D1439" s="195"/>
      <c r="E1439" s="195"/>
      <c r="F1439" s="195"/>
      <c r="G1439" s="195"/>
    </row>
    <row r="1440" spans="2:7" ht="15">
      <c r="B1440" s="195"/>
      <c r="C1440" s="195"/>
      <c r="D1440" s="195"/>
      <c r="E1440" s="195"/>
      <c r="F1440" s="195"/>
      <c r="G1440" s="195"/>
    </row>
    <row r="1441" spans="2:7" ht="15">
      <c r="B1441" s="195"/>
      <c r="C1441" s="195"/>
      <c r="D1441" s="195"/>
      <c r="E1441" s="195"/>
      <c r="F1441" s="195"/>
      <c r="G1441" s="195"/>
    </row>
    <row r="1442" spans="2:7" ht="15">
      <c r="B1442" s="195"/>
      <c r="C1442" s="195"/>
      <c r="D1442" s="195"/>
      <c r="E1442" s="195"/>
      <c r="F1442" s="195"/>
      <c r="G1442" s="195"/>
    </row>
    <row r="1443" spans="2:7" ht="15">
      <c r="B1443" s="195"/>
      <c r="C1443" s="195"/>
      <c r="D1443" s="195"/>
      <c r="E1443" s="195"/>
      <c r="F1443" s="195"/>
      <c r="G1443" s="195"/>
    </row>
    <row r="1444" spans="2:7" ht="15">
      <c r="B1444" s="195"/>
      <c r="C1444" s="195"/>
      <c r="D1444" s="195"/>
      <c r="E1444" s="195"/>
      <c r="F1444" s="195"/>
      <c r="G1444" s="195"/>
    </row>
    <row r="1445" spans="2:7" ht="15">
      <c r="B1445" s="195"/>
      <c r="C1445" s="195"/>
      <c r="D1445" s="195"/>
      <c r="E1445" s="195"/>
      <c r="F1445" s="195"/>
      <c r="G1445" s="195"/>
    </row>
    <row r="1446" spans="2:7" ht="15">
      <c r="B1446" s="195"/>
      <c r="C1446" s="195"/>
      <c r="D1446" s="195"/>
      <c r="E1446" s="195"/>
      <c r="F1446" s="195"/>
      <c r="G1446" s="195"/>
    </row>
    <row r="1447" spans="2:7" ht="15">
      <c r="B1447" s="195"/>
      <c r="C1447" s="195"/>
      <c r="D1447" s="195"/>
      <c r="E1447" s="195"/>
      <c r="F1447" s="195"/>
      <c r="G1447" s="195"/>
    </row>
    <row r="1448" spans="2:7" ht="15">
      <c r="B1448" s="195"/>
      <c r="C1448" s="195"/>
      <c r="D1448" s="195"/>
      <c r="E1448" s="195"/>
      <c r="F1448" s="195"/>
      <c r="G1448" s="195"/>
    </row>
    <row r="1449" spans="2:7" ht="15">
      <c r="B1449" s="195"/>
      <c r="C1449" s="195"/>
      <c r="D1449" s="195"/>
      <c r="E1449" s="195"/>
      <c r="F1449" s="195"/>
      <c r="G1449" s="195"/>
    </row>
    <row r="1450" spans="2:7" ht="15">
      <c r="B1450" s="195"/>
      <c r="C1450" s="195"/>
      <c r="D1450" s="195"/>
      <c r="E1450" s="195"/>
      <c r="F1450" s="195"/>
      <c r="G1450" s="195"/>
    </row>
    <row r="1451" spans="2:7" ht="15">
      <c r="B1451" s="195"/>
      <c r="C1451" s="195"/>
      <c r="D1451" s="195"/>
      <c r="E1451" s="195"/>
      <c r="F1451" s="195"/>
      <c r="G1451" s="195"/>
    </row>
    <row r="1452" spans="2:7" ht="15">
      <c r="B1452" s="195"/>
      <c r="C1452" s="195"/>
      <c r="D1452" s="195"/>
      <c r="E1452" s="195"/>
      <c r="F1452" s="195"/>
      <c r="G1452" s="195"/>
    </row>
    <row r="1453" spans="2:7" ht="15">
      <c r="B1453" s="195"/>
      <c r="C1453" s="195"/>
      <c r="D1453" s="195"/>
      <c r="E1453" s="195"/>
      <c r="F1453" s="195"/>
      <c r="G1453" s="195"/>
    </row>
    <row r="1454" spans="2:7" ht="15">
      <c r="B1454" s="195"/>
      <c r="C1454" s="195"/>
      <c r="D1454" s="195"/>
      <c r="E1454" s="195"/>
      <c r="F1454" s="195"/>
      <c r="G1454" s="195"/>
    </row>
    <row r="1455" spans="2:7" ht="15">
      <c r="B1455" s="195"/>
      <c r="C1455" s="195"/>
      <c r="D1455" s="195"/>
      <c r="E1455" s="195"/>
      <c r="F1455" s="195"/>
      <c r="G1455" s="195"/>
    </row>
    <row r="1456" spans="2:7" ht="15">
      <c r="B1456" s="195"/>
      <c r="C1456" s="195"/>
      <c r="D1456" s="195"/>
      <c r="E1456" s="195"/>
      <c r="F1456" s="195"/>
      <c r="G1456" s="195"/>
    </row>
    <row r="1457" spans="2:7" ht="15">
      <c r="B1457" s="195"/>
      <c r="C1457" s="195"/>
      <c r="D1457" s="195"/>
      <c r="E1457" s="195"/>
      <c r="F1457" s="195"/>
      <c r="G1457" s="195"/>
    </row>
    <row r="1458" spans="2:7" ht="15">
      <c r="B1458" s="195"/>
      <c r="C1458" s="195"/>
      <c r="D1458" s="195"/>
      <c r="E1458" s="195"/>
      <c r="F1458" s="195"/>
      <c r="G1458" s="195"/>
    </row>
    <row r="1459" spans="2:7" ht="15">
      <c r="B1459" s="195"/>
      <c r="C1459" s="195"/>
      <c r="D1459" s="195"/>
      <c r="E1459" s="195"/>
      <c r="F1459" s="195"/>
      <c r="G1459" s="195"/>
    </row>
    <row r="1460" spans="2:7" ht="15">
      <c r="B1460" s="195"/>
      <c r="C1460" s="195"/>
      <c r="D1460" s="195"/>
      <c r="E1460" s="195"/>
      <c r="F1460" s="195"/>
      <c r="G1460" s="195"/>
    </row>
    <row r="1461" spans="2:7" ht="15">
      <c r="B1461" s="195"/>
      <c r="C1461" s="195"/>
      <c r="D1461" s="195"/>
      <c r="E1461" s="195"/>
      <c r="F1461" s="195"/>
      <c r="G1461" s="195"/>
    </row>
    <row r="1462" spans="2:7" ht="15">
      <c r="B1462" s="195"/>
      <c r="C1462" s="195"/>
      <c r="D1462" s="195"/>
      <c r="E1462" s="195"/>
      <c r="F1462" s="195"/>
      <c r="G1462" s="195"/>
    </row>
    <row r="1463" spans="2:7" ht="15">
      <c r="B1463" s="195"/>
      <c r="C1463" s="195"/>
      <c r="D1463" s="195"/>
      <c r="E1463" s="195"/>
      <c r="F1463" s="195"/>
      <c r="G1463" s="195"/>
    </row>
    <row r="1464" spans="2:7" ht="15">
      <c r="B1464" s="195"/>
      <c r="C1464" s="195"/>
      <c r="D1464" s="195"/>
      <c r="E1464" s="195"/>
      <c r="F1464" s="195"/>
      <c r="G1464" s="195"/>
    </row>
    <row r="1465" spans="2:7" ht="15">
      <c r="B1465" s="195"/>
      <c r="C1465" s="195"/>
      <c r="D1465" s="195"/>
      <c r="E1465" s="195"/>
      <c r="F1465" s="195"/>
      <c r="G1465" s="195"/>
    </row>
    <row r="1466" spans="2:7" ht="15">
      <c r="B1466" s="195"/>
      <c r="C1466" s="195"/>
      <c r="D1466" s="195"/>
      <c r="E1466" s="195"/>
      <c r="F1466" s="195"/>
      <c r="G1466" s="195"/>
    </row>
    <row r="1467" spans="2:7" ht="15">
      <c r="B1467" s="195"/>
      <c r="C1467" s="195"/>
      <c r="D1467" s="195"/>
      <c r="E1467" s="195"/>
      <c r="F1467" s="195"/>
      <c r="G1467" s="195"/>
    </row>
    <row r="1468" spans="2:7" ht="15">
      <c r="B1468" s="195"/>
      <c r="C1468" s="195"/>
      <c r="D1468" s="195"/>
      <c r="E1468" s="195"/>
      <c r="F1468" s="195"/>
      <c r="G1468" s="195"/>
    </row>
    <row r="1469" spans="2:7" ht="15">
      <c r="B1469" s="195"/>
      <c r="C1469" s="195"/>
      <c r="D1469" s="195"/>
      <c r="E1469" s="195"/>
      <c r="F1469" s="195"/>
      <c r="G1469" s="195"/>
    </row>
    <row r="1470" spans="2:7" ht="15">
      <c r="B1470" s="195"/>
      <c r="C1470" s="195"/>
      <c r="D1470" s="195"/>
      <c r="E1470" s="195"/>
      <c r="F1470" s="195"/>
      <c r="G1470" s="195"/>
    </row>
    <row r="1471" spans="2:7" ht="15">
      <c r="B1471" s="195"/>
      <c r="C1471" s="195"/>
      <c r="D1471" s="195"/>
      <c r="E1471" s="195"/>
      <c r="F1471" s="195"/>
      <c r="G1471" s="195"/>
    </row>
    <row r="1472" spans="2:7" ht="15">
      <c r="B1472" s="195"/>
      <c r="C1472" s="195"/>
      <c r="D1472" s="195"/>
      <c r="E1472" s="195"/>
      <c r="F1472" s="195"/>
      <c r="G1472" s="195"/>
    </row>
    <row r="1473" spans="2:7" ht="15">
      <c r="B1473" s="195"/>
      <c r="C1473" s="195"/>
      <c r="D1473" s="195"/>
      <c r="E1473" s="195"/>
      <c r="F1473" s="195"/>
      <c r="G1473" s="195"/>
    </row>
    <row r="1474" spans="2:7" ht="15">
      <c r="B1474" s="195"/>
      <c r="C1474" s="195"/>
      <c r="D1474" s="195"/>
      <c r="E1474" s="195"/>
      <c r="F1474" s="195"/>
      <c r="G1474" s="195"/>
    </row>
    <row r="1475" spans="2:7" ht="15">
      <c r="B1475" s="195"/>
      <c r="C1475" s="195"/>
      <c r="D1475" s="195"/>
      <c r="E1475" s="195"/>
      <c r="F1475" s="195"/>
      <c r="G1475" s="195"/>
    </row>
    <row r="1476" spans="2:7" ht="15">
      <c r="B1476" s="195"/>
      <c r="C1476" s="195"/>
      <c r="D1476" s="195"/>
      <c r="E1476" s="195"/>
      <c r="F1476" s="195"/>
      <c r="G1476" s="195"/>
    </row>
    <row r="1477" spans="2:7" ht="15">
      <c r="B1477" s="195"/>
      <c r="C1477" s="195"/>
      <c r="D1477" s="195"/>
      <c r="E1477" s="195"/>
      <c r="F1477" s="195"/>
      <c r="G1477" s="195"/>
    </row>
    <row r="1478" spans="2:7" ht="15">
      <c r="B1478" s="195"/>
      <c r="C1478" s="195"/>
      <c r="D1478" s="195"/>
      <c r="E1478" s="195"/>
      <c r="F1478" s="195"/>
      <c r="G1478" s="195"/>
    </row>
    <row r="1479" spans="2:7" ht="15">
      <c r="B1479" s="195"/>
      <c r="C1479" s="195"/>
      <c r="D1479" s="195"/>
      <c r="E1479" s="195"/>
      <c r="F1479" s="195"/>
      <c r="G1479" s="195"/>
    </row>
    <row r="1480" spans="2:7" ht="15">
      <c r="B1480" s="195"/>
      <c r="C1480" s="195"/>
      <c r="D1480" s="195"/>
      <c r="E1480" s="195"/>
      <c r="F1480" s="195"/>
      <c r="G1480" s="195"/>
    </row>
    <row r="1481" spans="2:7" ht="15">
      <c r="B1481" s="195"/>
      <c r="C1481" s="195"/>
      <c r="D1481" s="195"/>
      <c r="E1481" s="195"/>
      <c r="F1481" s="195"/>
      <c r="G1481" s="195"/>
    </row>
    <row r="1482" spans="2:7" ht="15">
      <c r="B1482" s="195"/>
      <c r="C1482" s="195"/>
      <c r="D1482" s="195"/>
      <c r="E1482" s="195"/>
      <c r="F1482" s="195"/>
      <c r="G1482" s="195"/>
    </row>
    <row r="1483" spans="2:7" ht="15">
      <c r="B1483" s="195"/>
      <c r="C1483" s="195"/>
      <c r="D1483" s="195"/>
      <c r="E1483" s="195"/>
      <c r="F1483" s="195"/>
      <c r="G1483" s="195"/>
    </row>
    <row r="1484" spans="2:7" ht="15">
      <c r="B1484" s="195"/>
      <c r="C1484" s="195"/>
      <c r="D1484" s="195"/>
      <c r="E1484" s="195"/>
      <c r="F1484" s="195"/>
      <c r="G1484" s="195"/>
    </row>
    <row r="1485" spans="2:7" ht="15">
      <c r="B1485" s="195"/>
      <c r="C1485" s="195"/>
      <c r="D1485" s="195"/>
      <c r="E1485" s="195"/>
      <c r="F1485" s="195"/>
      <c r="G1485" s="195"/>
    </row>
    <row r="1486" spans="2:7" ht="15">
      <c r="B1486" s="195"/>
      <c r="C1486" s="195"/>
      <c r="D1486" s="195"/>
      <c r="E1486" s="195"/>
      <c r="F1486" s="195"/>
      <c r="G1486" s="195"/>
    </row>
    <row r="1487" spans="2:7" ht="15">
      <c r="B1487" s="195"/>
      <c r="C1487" s="195"/>
      <c r="D1487" s="195"/>
      <c r="E1487" s="195"/>
      <c r="F1487" s="195"/>
      <c r="G1487" s="195"/>
    </row>
    <row r="1488" spans="2:7" ht="15">
      <c r="B1488" s="195"/>
      <c r="C1488" s="195"/>
      <c r="D1488" s="195"/>
      <c r="E1488" s="195"/>
      <c r="F1488" s="195"/>
      <c r="G1488" s="195"/>
    </row>
    <row r="1489" spans="2:7" ht="15">
      <c r="B1489" s="195"/>
      <c r="C1489" s="195"/>
      <c r="D1489" s="195"/>
      <c r="E1489" s="195"/>
      <c r="F1489" s="195"/>
      <c r="G1489" s="195"/>
    </row>
    <row r="1490" spans="2:7" ht="15">
      <c r="B1490" s="195"/>
      <c r="C1490" s="195"/>
      <c r="D1490" s="195"/>
      <c r="E1490" s="195"/>
      <c r="F1490" s="195"/>
      <c r="G1490" s="195"/>
    </row>
    <row r="1491" spans="2:7" ht="15">
      <c r="B1491" s="195"/>
      <c r="C1491" s="195"/>
      <c r="D1491" s="195"/>
      <c r="E1491" s="195"/>
      <c r="F1491" s="195"/>
      <c r="G1491" s="195"/>
    </row>
    <row r="1492" spans="2:7" ht="15">
      <c r="B1492" s="195"/>
      <c r="C1492" s="195"/>
      <c r="D1492" s="195"/>
      <c r="E1492" s="195"/>
      <c r="F1492" s="195"/>
      <c r="G1492" s="195"/>
    </row>
    <row r="1493" spans="2:7" ht="15">
      <c r="B1493" s="195"/>
      <c r="C1493" s="195"/>
      <c r="D1493" s="195"/>
      <c r="E1493" s="195"/>
      <c r="F1493" s="195"/>
      <c r="G1493" s="195"/>
    </row>
    <row r="1494" spans="2:7" ht="15">
      <c r="B1494" s="195"/>
      <c r="C1494" s="195"/>
      <c r="D1494" s="195"/>
      <c r="E1494" s="195"/>
      <c r="F1494" s="195"/>
      <c r="G1494" s="195"/>
    </row>
    <row r="1495" spans="2:7" ht="15">
      <c r="B1495" s="195"/>
      <c r="C1495" s="195"/>
      <c r="D1495" s="195"/>
      <c r="E1495" s="195"/>
      <c r="F1495" s="195"/>
      <c r="G1495" s="195"/>
    </row>
    <row r="1496" spans="2:7" ht="15">
      <c r="B1496" s="195"/>
      <c r="C1496" s="195"/>
      <c r="D1496" s="195"/>
      <c r="E1496" s="195"/>
      <c r="F1496" s="195"/>
      <c r="G1496" s="195"/>
    </row>
    <row r="1497" spans="2:7" ht="15">
      <c r="B1497" s="195"/>
      <c r="C1497" s="195"/>
      <c r="D1497" s="195"/>
      <c r="E1497" s="195"/>
      <c r="F1497" s="195"/>
      <c r="G1497" s="195"/>
    </row>
    <row r="1498" spans="2:7" ht="15">
      <c r="B1498" s="195"/>
      <c r="C1498" s="195"/>
      <c r="D1498" s="195"/>
      <c r="E1498" s="195"/>
      <c r="F1498" s="195"/>
      <c r="G1498" s="195"/>
    </row>
    <row r="1499" spans="2:7" ht="15">
      <c r="B1499" s="195"/>
      <c r="C1499" s="195"/>
      <c r="D1499" s="195"/>
      <c r="E1499" s="195"/>
      <c r="F1499" s="195"/>
      <c r="G1499" s="195"/>
    </row>
    <row r="1500" spans="2:7" ht="15">
      <c r="B1500" s="195"/>
      <c r="C1500" s="195"/>
      <c r="D1500" s="195"/>
      <c r="E1500" s="195"/>
      <c r="F1500" s="195"/>
      <c r="G1500" s="195"/>
    </row>
    <row r="1501" spans="2:7" ht="15">
      <c r="B1501" s="195"/>
      <c r="C1501" s="195"/>
      <c r="D1501" s="195"/>
      <c r="E1501" s="195"/>
      <c r="F1501" s="195"/>
      <c r="G1501" s="195"/>
    </row>
    <row r="1502" spans="2:7" ht="15">
      <c r="B1502" s="195"/>
      <c r="C1502" s="195"/>
      <c r="D1502" s="195"/>
      <c r="E1502" s="195"/>
      <c r="F1502" s="195"/>
      <c r="G1502" s="195"/>
    </row>
    <row r="1503" spans="2:7" ht="15">
      <c r="B1503" s="195"/>
      <c r="C1503" s="195"/>
      <c r="D1503" s="195"/>
      <c r="E1503" s="195"/>
      <c r="F1503" s="195"/>
      <c r="G1503" s="195"/>
    </row>
    <row r="1504" spans="2:7" ht="15">
      <c r="B1504" s="195"/>
      <c r="C1504" s="195"/>
      <c r="D1504" s="195"/>
      <c r="E1504" s="195"/>
      <c r="F1504" s="195"/>
      <c r="G1504" s="195"/>
    </row>
    <row r="1505" spans="2:7" ht="15">
      <c r="B1505" s="195"/>
      <c r="C1505" s="195"/>
      <c r="D1505" s="195"/>
      <c r="E1505" s="195"/>
      <c r="F1505" s="195"/>
      <c r="G1505" s="195"/>
    </row>
    <row r="1506" spans="2:7" ht="15">
      <c r="B1506" s="195"/>
      <c r="C1506" s="195"/>
      <c r="D1506" s="195"/>
      <c r="E1506" s="195"/>
      <c r="F1506" s="195"/>
      <c r="G1506" s="195"/>
    </row>
    <row r="1507" spans="2:7" ht="15">
      <c r="B1507" s="195"/>
      <c r="C1507" s="195"/>
      <c r="D1507" s="195"/>
      <c r="E1507" s="195"/>
      <c r="F1507" s="195"/>
      <c r="G1507" s="195"/>
    </row>
    <row r="1508" spans="2:7" ht="15">
      <c r="B1508" s="195"/>
      <c r="C1508" s="195"/>
      <c r="D1508" s="195"/>
      <c r="E1508" s="195"/>
      <c r="F1508" s="195"/>
      <c r="G1508" s="195"/>
    </row>
    <row r="1509" spans="2:7" ht="15">
      <c r="B1509" s="195"/>
      <c r="C1509" s="195"/>
      <c r="D1509" s="195"/>
      <c r="E1509" s="195"/>
      <c r="F1509" s="195"/>
      <c r="G1509" s="195"/>
    </row>
    <row r="1510" spans="2:7" ht="15">
      <c r="B1510" s="195"/>
      <c r="C1510" s="195"/>
      <c r="D1510" s="195"/>
      <c r="E1510" s="195"/>
      <c r="F1510" s="195"/>
      <c r="G1510" s="195"/>
    </row>
    <row r="1511" spans="2:7" ht="15">
      <c r="B1511" s="195"/>
      <c r="C1511" s="195"/>
      <c r="D1511" s="195"/>
      <c r="E1511" s="195"/>
      <c r="F1511" s="195"/>
      <c r="G1511" s="195"/>
    </row>
    <row r="1512" spans="2:7" ht="15">
      <c r="B1512" s="195"/>
      <c r="C1512" s="195"/>
      <c r="D1512" s="195"/>
      <c r="E1512" s="195"/>
      <c r="F1512" s="195"/>
      <c r="G1512" s="195"/>
    </row>
    <row r="1513" spans="2:7" ht="15">
      <c r="B1513" s="195"/>
      <c r="C1513" s="195"/>
      <c r="D1513" s="195"/>
      <c r="E1513" s="195"/>
      <c r="F1513" s="195"/>
      <c r="G1513" s="195"/>
    </row>
    <row r="1514" spans="2:7" ht="15">
      <c r="B1514" s="195"/>
      <c r="C1514" s="195"/>
      <c r="D1514" s="195"/>
      <c r="E1514" s="195"/>
      <c r="F1514" s="195"/>
      <c r="G1514" s="195"/>
    </row>
    <row r="1515" spans="2:7" ht="15">
      <c r="B1515" s="195"/>
      <c r="C1515" s="195"/>
      <c r="D1515" s="195"/>
      <c r="E1515" s="195"/>
      <c r="F1515" s="195"/>
      <c r="G1515" s="195"/>
    </row>
    <row r="1516" spans="2:7" ht="15">
      <c r="B1516" s="195"/>
      <c r="C1516" s="195"/>
      <c r="D1516" s="195"/>
      <c r="E1516" s="195"/>
      <c r="F1516" s="195"/>
      <c r="G1516" s="195"/>
    </row>
    <row r="1517" spans="2:7" ht="15">
      <c r="B1517" s="195"/>
      <c r="C1517" s="195"/>
      <c r="D1517" s="195"/>
      <c r="E1517" s="195"/>
      <c r="F1517" s="195"/>
      <c r="G1517" s="195"/>
    </row>
    <row r="1518" spans="2:7" ht="15">
      <c r="B1518" s="195"/>
      <c r="C1518" s="195"/>
      <c r="D1518" s="195"/>
      <c r="E1518" s="195"/>
      <c r="F1518" s="195"/>
      <c r="G1518" s="195"/>
    </row>
    <row r="1519" spans="2:7" ht="15">
      <c r="B1519" s="195"/>
      <c r="C1519" s="195"/>
      <c r="D1519" s="195"/>
      <c r="E1519" s="195"/>
      <c r="F1519" s="195"/>
      <c r="G1519" s="195"/>
    </row>
    <row r="1520" spans="2:7" ht="15">
      <c r="B1520" s="195"/>
      <c r="C1520" s="195"/>
      <c r="D1520" s="195"/>
      <c r="E1520" s="195"/>
      <c r="F1520" s="195"/>
      <c r="G1520" s="195"/>
    </row>
    <row r="1521" spans="2:7" ht="15">
      <c r="B1521" s="195"/>
      <c r="C1521" s="195"/>
      <c r="D1521" s="195"/>
      <c r="E1521" s="195"/>
      <c r="F1521" s="195"/>
      <c r="G1521" s="195"/>
    </row>
    <row r="1522" spans="2:7" ht="15">
      <c r="B1522" s="195"/>
      <c r="C1522" s="195"/>
      <c r="D1522" s="195"/>
      <c r="E1522" s="195"/>
      <c r="F1522" s="195"/>
      <c r="G1522" s="195"/>
    </row>
    <row r="1523" spans="2:7" ht="15">
      <c r="B1523" s="195"/>
      <c r="C1523" s="195"/>
      <c r="D1523" s="195"/>
      <c r="E1523" s="195"/>
      <c r="F1523" s="195"/>
      <c r="G1523" s="195"/>
    </row>
    <row r="1524" spans="2:7" ht="15">
      <c r="B1524" s="195"/>
      <c r="C1524" s="195"/>
      <c r="D1524" s="195"/>
      <c r="E1524" s="195"/>
      <c r="F1524" s="195"/>
      <c r="G1524" s="195"/>
    </row>
    <row r="1525" spans="2:7" ht="15">
      <c r="B1525" s="195"/>
      <c r="C1525" s="195"/>
      <c r="D1525" s="195"/>
      <c r="E1525" s="195"/>
      <c r="F1525" s="195"/>
      <c r="G1525" s="195"/>
    </row>
    <row r="1526" spans="2:7" ht="15">
      <c r="B1526" s="195"/>
      <c r="C1526" s="195"/>
      <c r="D1526" s="195"/>
      <c r="E1526" s="195"/>
      <c r="F1526" s="195"/>
      <c r="G1526" s="195"/>
    </row>
    <row r="1527" spans="2:7" ht="15">
      <c r="B1527" s="195"/>
      <c r="C1527" s="195"/>
      <c r="D1527" s="195"/>
      <c r="E1527" s="195"/>
      <c r="F1527" s="195"/>
      <c r="G1527" s="195"/>
    </row>
    <row r="1528" spans="2:7" ht="15">
      <c r="B1528" s="195"/>
      <c r="C1528" s="195"/>
      <c r="D1528" s="195"/>
      <c r="E1528" s="195"/>
      <c r="F1528" s="195"/>
      <c r="G1528" s="195"/>
    </row>
    <row r="1529" spans="2:7" ht="15">
      <c r="B1529" s="195"/>
      <c r="C1529" s="195"/>
      <c r="D1529" s="195"/>
      <c r="E1529" s="195"/>
      <c r="F1529" s="195"/>
      <c r="G1529" s="195"/>
    </row>
    <row r="1530" spans="2:7" ht="15">
      <c r="B1530" s="195"/>
      <c r="C1530" s="195"/>
      <c r="D1530" s="195"/>
      <c r="E1530" s="195"/>
      <c r="F1530" s="195"/>
      <c r="G1530" s="195"/>
    </row>
    <row r="1531" spans="2:7" ht="15">
      <c r="B1531" s="195"/>
      <c r="C1531" s="195"/>
      <c r="D1531" s="195"/>
      <c r="E1531" s="195"/>
      <c r="F1531" s="195"/>
      <c r="G1531" s="195"/>
    </row>
    <row r="1532" spans="2:7" ht="15">
      <c r="B1532" s="195"/>
      <c r="C1532" s="195"/>
      <c r="D1532" s="195"/>
      <c r="E1532" s="195"/>
      <c r="F1532" s="195"/>
      <c r="G1532" s="195"/>
    </row>
    <row r="1533" spans="2:7" ht="15">
      <c r="B1533" s="195"/>
      <c r="C1533" s="195"/>
      <c r="D1533" s="195"/>
      <c r="E1533" s="195"/>
      <c r="F1533" s="195"/>
      <c r="G1533" s="195"/>
    </row>
    <row r="1534" spans="2:7" ht="15">
      <c r="B1534" s="195"/>
      <c r="C1534" s="195"/>
      <c r="D1534" s="195"/>
      <c r="E1534" s="195"/>
      <c r="F1534" s="195"/>
      <c r="G1534" s="195"/>
    </row>
    <row r="1535" spans="2:7" ht="15">
      <c r="B1535" s="195"/>
      <c r="C1535" s="195"/>
      <c r="D1535" s="195"/>
      <c r="E1535" s="195"/>
      <c r="F1535" s="195"/>
      <c r="G1535" s="195"/>
    </row>
    <row r="1536" spans="2:7" ht="15">
      <c r="B1536" s="195"/>
      <c r="C1536" s="195"/>
      <c r="D1536" s="195"/>
      <c r="E1536" s="195"/>
      <c r="F1536" s="195"/>
      <c r="G1536" s="195"/>
    </row>
    <row r="1537" spans="2:7" ht="15">
      <c r="B1537" s="195"/>
      <c r="C1537" s="195"/>
      <c r="D1537" s="195"/>
      <c r="E1537" s="195"/>
      <c r="F1537" s="195"/>
      <c r="G1537" s="195"/>
    </row>
    <row r="1538" spans="2:7" ht="15">
      <c r="B1538" s="195"/>
      <c r="C1538" s="195"/>
      <c r="D1538" s="195"/>
      <c r="E1538" s="195"/>
      <c r="F1538" s="195"/>
      <c r="G1538" s="195"/>
    </row>
    <row r="1539" spans="2:7" ht="15">
      <c r="B1539" s="195"/>
      <c r="C1539" s="195"/>
      <c r="D1539" s="195"/>
      <c r="E1539" s="195"/>
      <c r="F1539" s="195"/>
      <c r="G1539" s="195"/>
    </row>
    <row r="1540" spans="2:7" ht="15">
      <c r="B1540" s="195"/>
      <c r="C1540" s="195"/>
      <c r="D1540" s="195"/>
      <c r="E1540" s="195"/>
      <c r="F1540" s="195"/>
      <c r="G1540" s="195"/>
    </row>
    <row r="1541" spans="2:7" ht="15">
      <c r="B1541" s="195"/>
      <c r="C1541" s="195"/>
      <c r="D1541" s="195"/>
      <c r="E1541" s="195"/>
      <c r="F1541" s="195"/>
      <c r="G1541" s="195"/>
    </row>
    <row r="1542" spans="2:7" ht="15">
      <c r="B1542" s="195"/>
      <c r="C1542" s="195"/>
      <c r="D1542" s="195"/>
      <c r="E1542" s="195"/>
      <c r="F1542" s="195"/>
      <c r="G1542" s="195"/>
    </row>
    <row r="1543" spans="2:7" ht="15">
      <c r="B1543" s="195"/>
      <c r="C1543" s="195"/>
      <c r="D1543" s="195"/>
      <c r="E1543" s="195"/>
      <c r="F1543" s="195"/>
      <c r="G1543" s="195"/>
    </row>
    <row r="1544" spans="2:7" ht="15">
      <c r="B1544" s="195"/>
      <c r="C1544" s="195"/>
      <c r="D1544" s="195"/>
      <c r="E1544" s="195"/>
      <c r="F1544" s="195"/>
      <c r="G1544" s="195"/>
    </row>
    <row r="1545" spans="2:7" ht="15">
      <c r="B1545" s="195"/>
      <c r="C1545" s="195"/>
      <c r="D1545" s="195"/>
      <c r="E1545" s="195"/>
      <c r="F1545" s="195"/>
      <c r="G1545" s="195"/>
    </row>
    <row r="1546" spans="2:7" ht="15">
      <c r="B1546" s="195"/>
      <c r="C1546" s="195"/>
      <c r="D1546" s="195"/>
      <c r="E1546" s="195"/>
      <c r="F1546" s="195"/>
      <c r="G1546" s="195"/>
    </row>
    <row r="1547" spans="2:7" ht="15">
      <c r="B1547" s="195"/>
      <c r="C1547" s="195"/>
      <c r="D1547" s="195"/>
      <c r="E1547" s="195"/>
      <c r="F1547" s="195"/>
      <c r="G1547" s="195"/>
    </row>
    <row r="1548" spans="2:7" ht="15">
      <c r="B1548" s="195"/>
      <c r="C1548" s="195"/>
      <c r="D1548" s="195"/>
      <c r="E1548" s="195"/>
      <c r="F1548" s="195"/>
      <c r="G1548" s="195"/>
    </row>
    <row r="1549" spans="2:7" ht="15">
      <c r="B1549" s="195"/>
      <c r="C1549" s="195"/>
      <c r="D1549" s="195"/>
      <c r="E1549" s="195"/>
      <c r="F1549" s="195"/>
      <c r="G1549" s="195"/>
    </row>
    <row r="1550" spans="2:7" ht="15">
      <c r="B1550" s="195"/>
      <c r="C1550" s="195"/>
      <c r="D1550" s="195"/>
      <c r="E1550" s="195"/>
      <c r="F1550" s="195"/>
      <c r="G1550" s="195"/>
    </row>
    <row r="1551" spans="2:7" ht="15">
      <c r="B1551" s="195"/>
      <c r="C1551" s="195"/>
      <c r="D1551" s="195"/>
      <c r="E1551" s="195"/>
      <c r="F1551" s="195"/>
      <c r="G1551" s="195"/>
    </row>
    <row r="1552" spans="2:7" ht="15">
      <c r="B1552" s="195"/>
      <c r="C1552" s="195"/>
      <c r="D1552" s="195"/>
      <c r="E1552" s="195"/>
      <c r="F1552" s="195"/>
      <c r="G1552" s="195"/>
    </row>
    <row r="1553" spans="2:7" ht="15">
      <c r="B1553" s="195"/>
      <c r="C1553" s="195"/>
      <c r="D1553" s="195"/>
      <c r="E1553" s="195"/>
      <c r="F1553" s="195"/>
      <c r="G1553" s="195"/>
    </row>
    <row r="1554" spans="2:7" ht="15">
      <c r="B1554" s="195"/>
      <c r="C1554" s="195"/>
      <c r="D1554" s="195"/>
      <c r="E1554" s="195"/>
      <c r="F1554" s="195"/>
      <c r="G1554" s="195"/>
    </row>
    <row r="1555" spans="2:7" ht="15">
      <c r="B1555" s="195"/>
      <c r="C1555" s="195"/>
      <c r="D1555" s="195"/>
      <c r="E1555" s="195"/>
      <c r="F1555" s="195"/>
      <c r="G1555" s="195"/>
    </row>
    <row r="1556" spans="2:7" ht="15">
      <c r="B1556" s="195"/>
      <c r="C1556" s="195"/>
      <c r="D1556" s="195"/>
      <c r="E1556" s="195"/>
      <c r="F1556" s="195"/>
      <c r="G1556" s="195"/>
    </row>
    <row r="1557" spans="2:7" ht="15">
      <c r="B1557" s="195"/>
      <c r="C1557" s="195"/>
      <c r="D1557" s="195"/>
      <c r="E1557" s="195"/>
      <c r="F1557" s="195"/>
      <c r="G1557" s="195"/>
    </row>
    <row r="1558" spans="2:7" ht="15">
      <c r="B1558" s="195"/>
      <c r="C1558" s="195"/>
      <c r="D1558" s="195"/>
      <c r="E1558" s="195"/>
      <c r="F1558" s="195"/>
      <c r="G1558" s="195"/>
    </row>
    <row r="1559" spans="2:7" ht="15">
      <c r="B1559" s="195"/>
      <c r="C1559" s="195"/>
      <c r="D1559" s="195"/>
      <c r="E1559" s="195"/>
      <c r="F1559" s="195"/>
      <c r="G1559" s="195"/>
    </row>
    <row r="1560" spans="2:7" ht="15">
      <c r="B1560" s="195"/>
      <c r="C1560" s="195"/>
      <c r="D1560" s="195"/>
      <c r="E1560" s="195"/>
      <c r="F1560" s="195"/>
      <c r="G1560" s="195"/>
    </row>
    <row r="1561" spans="2:7" ht="15">
      <c r="B1561" s="195"/>
      <c r="C1561" s="195"/>
      <c r="D1561" s="195"/>
      <c r="E1561" s="195"/>
      <c r="F1561" s="195"/>
      <c r="G1561" s="195"/>
    </row>
    <row r="1562" spans="2:7" ht="15">
      <c r="B1562" s="195"/>
      <c r="C1562" s="195"/>
      <c r="D1562" s="195"/>
      <c r="E1562" s="195"/>
      <c r="F1562" s="195"/>
      <c r="G1562" s="195"/>
    </row>
    <row r="1563" spans="2:7" ht="15">
      <c r="B1563" s="195"/>
      <c r="C1563" s="195"/>
      <c r="D1563" s="195"/>
      <c r="E1563" s="195"/>
      <c r="F1563" s="195"/>
      <c r="G1563" s="195"/>
    </row>
    <row r="1564" spans="2:7" ht="15">
      <c r="B1564" s="195"/>
      <c r="C1564" s="195"/>
      <c r="D1564" s="195"/>
      <c r="E1564" s="195"/>
      <c r="F1564" s="195"/>
      <c r="G1564" s="195"/>
    </row>
    <row r="1565" spans="2:7" ht="15">
      <c r="B1565" s="195"/>
      <c r="C1565" s="195"/>
      <c r="D1565" s="195"/>
      <c r="E1565" s="195"/>
      <c r="F1565" s="195"/>
      <c r="G1565" s="195"/>
    </row>
    <row r="1566" spans="2:7" ht="15">
      <c r="B1566" s="195"/>
      <c r="C1566" s="195"/>
      <c r="D1566" s="195"/>
      <c r="E1566" s="195"/>
      <c r="F1566" s="195"/>
      <c r="G1566" s="195"/>
    </row>
    <row r="1567" spans="2:7" ht="15">
      <c r="B1567" s="195"/>
      <c r="C1567" s="195"/>
      <c r="D1567" s="195"/>
      <c r="E1567" s="195"/>
      <c r="F1567" s="195"/>
      <c r="G1567" s="195"/>
    </row>
    <row r="1568" spans="2:7" ht="15">
      <c r="B1568" s="195"/>
      <c r="C1568" s="195"/>
      <c r="D1568" s="195"/>
      <c r="E1568" s="195"/>
      <c r="F1568" s="195"/>
      <c r="G1568" s="195"/>
    </row>
    <row r="1569" spans="2:7" ht="15">
      <c r="B1569" s="195"/>
      <c r="C1569" s="195"/>
      <c r="D1569" s="195"/>
      <c r="E1569" s="195"/>
      <c r="F1569" s="195"/>
      <c r="G1569" s="195"/>
    </row>
    <row r="1570" spans="2:7" ht="15">
      <c r="B1570" s="195"/>
      <c r="C1570" s="195"/>
      <c r="D1570" s="195"/>
      <c r="E1570" s="195"/>
      <c r="F1570" s="195"/>
      <c r="G1570" s="195"/>
    </row>
    <row r="1571" spans="2:7" ht="15">
      <c r="B1571" s="195"/>
      <c r="C1571" s="195"/>
      <c r="D1571" s="195"/>
      <c r="E1571" s="195"/>
      <c r="F1571" s="195"/>
      <c r="G1571" s="195"/>
    </row>
    <row r="1572" spans="2:7" ht="15">
      <c r="B1572" s="195"/>
      <c r="C1572" s="195"/>
      <c r="D1572" s="195"/>
      <c r="E1572" s="195"/>
      <c r="F1572" s="195"/>
      <c r="G1572" s="195"/>
    </row>
    <row r="1573" spans="2:7" ht="15">
      <c r="B1573" s="195"/>
      <c r="C1573" s="195"/>
      <c r="D1573" s="195"/>
      <c r="E1573" s="195"/>
      <c r="F1573" s="195"/>
      <c r="G1573" s="195"/>
    </row>
    <row r="1574" spans="2:7" ht="15">
      <c r="B1574" s="195"/>
      <c r="C1574" s="195"/>
      <c r="D1574" s="195"/>
      <c r="E1574" s="195"/>
      <c r="F1574" s="195"/>
      <c r="G1574" s="195"/>
    </row>
    <row r="1575" spans="2:7" ht="15">
      <c r="B1575" s="195"/>
      <c r="C1575" s="195"/>
      <c r="D1575" s="195"/>
      <c r="E1575" s="195"/>
      <c r="F1575" s="195"/>
      <c r="G1575" s="195"/>
    </row>
    <row r="1576" spans="2:7" ht="15">
      <c r="B1576" s="195"/>
      <c r="C1576" s="195"/>
      <c r="D1576" s="195"/>
      <c r="E1576" s="195"/>
      <c r="F1576" s="195"/>
      <c r="G1576" s="195"/>
    </row>
    <row r="1577" spans="2:7" ht="15">
      <c r="B1577" s="195"/>
      <c r="C1577" s="195"/>
      <c r="D1577" s="195"/>
      <c r="E1577" s="195"/>
      <c r="F1577" s="195"/>
      <c r="G1577" s="195"/>
    </row>
    <row r="1578" spans="2:7" ht="15">
      <c r="B1578" s="195"/>
      <c r="C1578" s="195"/>
      <c r="D1578" s="195"/>
      <c r="E1578" s="195"/>
      <c r="F1578" s="195"/>
      <c r="G1578" s="195"/>
    </row>
    <row r="1579" spans="2:7" ht="15">
      <c r="B1579" s="195"/>
      <c r="C1579" s="195"/>
      <c r="D1579" s="195"/>
      <c r="E1579" s="195"/>
      <c r="F1579" s="195"/>
      <c r="G1579" s="195"/>
    </row>
    <row r="1580" spans="2:7" ht="15">
      <c r="B1580" s="195"/>
      <c r="C1580" s="195"/>
      <c r="D1580" s="195"/>
      <c r="E1580" s="195"/>
      <c r="F1580" s="195"/>
      <c r="G1580" s="195"/>
    </row>
    <row r="1581" spans="2:7" ht="15">
      <c r="B1581" s="195"/>
      <c r="C1581" s="195"/>
      <c r="D1581" s="195"/>
      <c r="E1581" s="195"/>
      <c r="F1581" s="195"/>
      <c r="G1581" s="195"/>
    </row>
    <row r="1582" spans="2:7" ht="15">
      <c r="B1582" s="195"/>
      <c r="C1582" s="195"/>
      <c r="D1582" s="195"/>
      <c r="E1582" s="195"/>
      <c r="F1582" s="195"/>
      <c r="G1582" s="195"/>
    </row>
    <row r="1583" spans="2:7" ht="15">
      <c r="B1583" s="195"/>
      <c r="C1583" s="195"/>
      <c r="D1583" s="195"/>
      <c r="E1583" s="195"/>
      <c r="F1583" s="195"/>
      <c r="G1583" s="195"/>
    </row>
    <row r="1584" spans="2:7" ht="15">
      <c r="B1584" s="195"/>
      <c r="C1584" s="195"/>
      <c r="D1584" s="195"/>
      <c r="E1584" s="195"/>
      <c r="F1584" s="195"/>
      <c r="G1584" s="195"/>
    </row>
    <row r="1585" spans="2:7" ht="15">
      <c r="B1585" s="195"/>
      <c r="C1585" s="195"/>
      <c r="D1585" s="195"/>
      <c r="E1585" s="195"/>
      <c r="F1585" s="195"/>
      <c r="G1585" s="195"/>
    </row>
    <row r="1586" spans="2:7" ht="15">
      <c r="B1586" s="195"/>
      <c r="C1586" s="195"/>
      <c r="D1586" s="195"/>
      <c r="E1586" s="195"/>
      <c r="F1586" s="195"/>
      <c r="G1586" s="195"/>
    </row>
    <row r="1587" spans="2:7" ht="15">
      <c r="B1587" s="195"/>
      <c r="C1587" s="195"/>
      <c r="D1587" s="195"/>
      <c r="E1587" s="195"/>
      <c r="F1587" s="195"/>
      <c r="G1587" s="195"/>
    </row>
    <row r="1588" spans="2:7" ht="15">
      <c r="B1588" s="195"/>
      <c r="C1588" s="195"/>
      <c r="D1588" s="195"/>
      <c r="E1588" s="195"/>
      <c r="F1588" s="195"/>
      <c r="G1588" s="195"/>
    </row>
    <row r="1589" spans="2:7" ht="15">
      <c r="B1589" s="195"/>
      <c r="C1589" s="195"/>
      <c r="D1589" s="195"/>
      <c r="E1589" s="195"/>
      <c r="F1589" s="195"/>
      <c r="G1589" s="195"/>
    </row>
    <row r="1590" spans="2:7" ht="15">
      <c r="B1590" s="195"/>
      <c r="C1590" s="195"/>
      <c r="D1590" s="195"/>
      <c r="E1590" s="195"/>
      <c r="F1590" s="195"/>
      <c r="G1590" s="195"/>
    </row>
    <row r="1591" spans="2:7" ht="15">
      <c r="B1591" s="195"/>
      <c r="C1591" s="195"/>
      <c r="D1591" s="195"/>
      <c r="E1591" s="195"/>
      <c r="F1591" s="195"/>
      <c r="G1591" s="195"/>
    </row>
    <row r="1592" spans="2:7" ht="15">
      <c r="B1592" s="195"/>
      <c r="C1592" s="195"/>
      <c r="D1592" s="195"/>
      <c r="E1592" s="195"/>
      <c r="F1592" s="195"/>
      <c r="G1592" s="195"/>
    </row>
    <row r="1593" spans="2:7" ht="15">
      <c r="B1593" s="195"/>
      <c r="C1593" s="195"/>
      <c r="D1593" s="195"/>
      <c r="E1593" s="195"/>
      <c r="F1593" s="195"/>
      <c r="G1593" s="195"/>
    </row>
    <row r="1594" spans="2:7" ht="15">
      <c r="B1594" s="195"/>
      <c r="C1594" s="195"/>
      <c r="D1594" s="195"/>
      <c r="E1594" s="195"/>
      <c r="F1594" s="195"/>
      <c r="G1594" s="195"/>
    </row>
    <row r="1595" spans="2:7" ht="15">
      <c r="B1595" s="195"/>
      <c r="C1595" s="195"/>
      <c r="D1595" s="195"/>
      <c r="E1595" s="195"/>
      <c r="F1595" s="195"/>
      <c r="G1595" s="195"/>
    </row>
    <row r="1596" spans="2:7" ht="15">
      <c r="B1596" s="195"/>
      <c r="C1596" s="195"/>
      <c r="D1596" s="195"/>
      <c r="E1596" s="195"/>
      <c r="F1596" s="195"/>
      <c r="G1596" s="195"/>
    </row>
    <row r="1597" spans="2:7" ht="15">
      <c r="B1597" s="195"/>
      <c r="C1597" s="195"/>
      <c r="D1597" s="195"/>
      <c r="E1597" s="195"/>
      <c r="F1597" s="195"/>
      <c r="G1597" s="195"/>
    </row>
    <row r="1598" spans="2:7" ht="15">
      <c r="B1598" s="195"/>
      <c r="C1598" s="195"/>
      <c r="D1598" s="195"/>
      <c r="E1598" s="195"/>
      <c r="F1598" s="195"/>
      <c r="G1598" s="195"/>
    </row>
    <row r="1599" spans="2:7" ht="15">
      <c r="B1599" s="195"/>
      <c r="C1599" s="195"/>
      <c r="D1599" s="195"/>
      <c r="E1599" s="195"/>
      <c r="F1599" s="195"/>
      <c r="G1599" s="195"/>
    </row>
    <row r="1600" spans="2:7" ht="15">
      <c r="B1600" s="195"/>
      <c r="C1600" s="195"/>
      <c r="D1600" s="195"/>
      <c r="E1600" s="195"/>
      <c r="F1600" s="195"/>
      <c r="G1600" s="195"/>
    </row>
    <row r="1601" spans="2:7" ht="15">
      <c r="B1601" s="195"/>
      <c r="C1601" s="195"/>
      <c r="D1601" s="195"/>
      <c r="E1601" s="195"/>
      <c r="F1601" s="195"/>
      <c r="G1601" s="195"/>
    </row>
    <row r="1602" spans="2:7" ht="15">
      <c r="B1602" s="195"/>
      <c r="C1602" s="195"/>
      <c r="D1602" s="195"/>
      <c r="E1602" s="195"/>
      <c r="F1602" s="195"/>
      <c r="G1602" s="195"/>
    </row>
    <row r="1603" spans="2:7" ht="15">
      <c r="B1603" s="195"/>
      <c r="C1603" s="195"/>
      <c r="D1603" s="195"/>
      <c r="E1603" s="195"/>
      <c r="F1603" s="195"/>
      <c r="G1603" s="195"/>
    </row>
    <row r="1604" spans="2:7" ht="15">
      <c r="B1604" s="195"/>
      <c r="C1604" s="195"/>
      <c r="D1604" s="195"/>
      <c r="E1604" s="195"/>
      <c r="F1604" s="195"/>
      <c r="G1604" s="195"/>
    </row>
    <row r="1605" spans="2:7" ht="15">
      <c r="B1605" s="195"/>
      <c r="C1605" s="195"/>
      <c r="D1605" s="195"/>
      <c r="E1605" s="195"/>
      <c r="F1605" s="195"/>
      <c r="G1605" s="195"/>
    </row>
    <row r="1606" spans="2:7" ht="15">
      <c r="B1606" s="195"/>
      <c r="C1606" s="195"/>
      <c r="D1606" s="195"/>
      <c r="E1606" s="195"/>
      <c r="F1606" s="195"/>
      <c r="G1606" s="195"/>
    </row>
    <row r="1607" spans="2:7" ht="15">
      <c r="B1607" s="195"/>
      <c r="C1607" s="195"/>
      <c r="D1607" s="195"/>
      <c r="E1607" s="195"/>
      <c r="F1607" s="195"/>
      <c r="G1607" s="195"/>
    </row>
    <row r="1608" spans="2:7" ht="15">
      <c r="B1608" s="195"/>
      <c r="C1608" s="195"/>
      <c r="D1608" s="195"/>
      <c r="E1608" s="195"/>
      <c r="F1608" s="195"/>
      <c r="G1608" s="195"/>
    </row>
    <row r="1609" spans="2:7" ht="15">
      <c r="B1609" s="195"/>
      <c r="C1609" s="195"/>
      <c r="D1609" s="195"/>
      <c r="E1609" s="195"/>
      <c r="F1609" s="195"/>
      <c r="G1609" s="195"/>
    </row>
    <row r="1610" spans="2:7" ht="15">
      <c r="B1610" s="195"/>
      <c r="C1610" s="195"/>
      <c r="D1610" s="195"/>
      <c r="E1610" s="195"/>
      <c r="F1610" s="195"/>
      <c r="G1610" s="195"/>
    </row>
    <row r="1611" spans="2:7" ht="15">
      <c r="B1611" s="195"/>
      <c r="C1611" s="195"/>
      <c r="D1611" s="195"/>
      <c r="E1611" s="195"/>
      <c r="F1611" s="195"/>
      <c r="G1611" s="195"/>
    </row>
    <row r="1612" spans="2:7" ht="15">
      <c r="B1612" s="195"/>
      <c r="C1612" s="195"/>
      <c r="D1612" s="195"/>
      <c r="E1612" s="195"/>
      <c r="F1612" s="195"/>
      <c r="G1612" s="195"/>
    </row>
    <row r="1613" spans="2:7" ht="15">
      <c r="B1613" s="195"/>
      <c r="C1613" s="195"/>
      <c r="D1613" s="195"/>
      <c r="E1613" s="195"/>
      <c r="F1613" s="195"/>
      <c r="G1613" s="195"/>
    </row>
    <row r="1614" spans="2:7" ht="15">
      <c r="B1614" s="195"/>
      <c r="C1614" s="195"/>
      <c r="D1614" s="195"/>
      <c r="E1614" s="195"/>
      <c r="F1614" s="195"/>
      <c r="G1614" s="195"/>
    </row>
    <row r="1615" spans="2:7" ht="15">
      <c r="B1615" s="195"/>
      <c r="C1615" s="195"/>
      <c r="D1615" s="195"/>
      <c r="E1615" s="195"/>
      <c r="F1615" s="195"/>
      <c r="G1615" s="195"/>
    </row>
    <row r="1616" spans="2:7" ht="15">
      <c r="B1616" s="195"/>
      <c r="C1616" s="195"/>
      <c r="D1616" s="195"/>
      <c r="E1616" s="195"/>
      <c r="F1616" s="195"/>
      <c r="G1616" s="195"/>
    </row>
    <row r="1617" spans="2:7" ht="15">
      <c r="B1617" s="195"/>
      <c r="C1617" s="195"/>
      <c r="D1617" s="195"/>
      <c r="E1617" s="195"/>
      <c r="F1617" s="195"/>
      <c r="G1617" s="195"/>
    </row>
    <row r="1618" spans="2:7" ht="15">
      <c r="B1618" s="195"/>
      <c r="C1618" s="195"/>
      <c r="D1618" s="195"/>
      <c r="E1618" s="195"/>
      <c r="F1618" s="195"/>
      <c r="G1618" s="195"/>
    </row>
    <row r="1619" spans="2:7" ht="15">
      <c r="B1619" s="195"/>
      <c r="C1619" s="195"/>
      <c r="D1619" s="195"/>
      <c r="E1619" s="195"/>
      <c r="F1619" s="195"/>
      <c r="G1619" s="195"/>
    </row>
    <row r="1620" spans="2:7" ht="15">
      <c r="B1620" s="195"/>
      <c r="C1620" s="195"/>
      <c r="D1620" s="195"/>
      <c r="E1620" s="195"/>
      <c r="F1620" s="195"/>
      <c r="G1620" s="195"/>
    </row>
    <row r="1621" spans="2:7" ht="15">
      <c r="B1621" s="195"/>
      <c r="C1621" s="195"/>
      <c r="D1621" s="195"/>
      <c r="E1621" s="195"/>
      <c r="F1621" s="195"/>
      <c r="G1621" s="195"/>
    </row>
    <row r="1622" spans="2:7" ht="15">
      <c r="B1622" s="195"/>
      <c r="C1622" s="195"/>
      <c r="D1622" s="195"/>
      <c r="E1622" s="195"/>
      <c r="F1622" s="195"/>
      <c r="G1622" s="195"/>
    </row>
    <row r="1623" spans="2:7" ht="15">
      <c r="B1623" s="195"/>
      <c r="C1623" s="195"/>
      <c r="D1623" s="195"/>
      <c r="E1623" s="195"/>
      <c r="F1623" s="195"/>
      <c r="G1623" s="195"/>
    </row>
    <row r="1624" spans="2:7" ht="15">
      <c r="B1624" s="195"/>
      <c r="C1624" s="195"/>
      <c r="D1624" s="195"/>
      <c r="E1624" s="195"/>
      <c r="F1624" s="195"/>
      <c r="G1624" s="195"/>
    </row>
    <row r="1625" spans="2:7" ht="15">
      <c r="B1625" s="195"/>
      <c r="C1625" s="195"/>
      <c r="D1625" s="195"/>
      <c r="E1625" s="195"/>
      <c r="F1625" s="195"/>
      <c r="G1625" s="195"/>
    </row>
    <row r="1626" spans="2:7" ht="15">
      <c r="B1626" s="195"/>
      <c r="C1626" s="195"/>
      <c r="D1626" s="195"/>
      <c r="E1626" s="195"/>
      <c r="F1626" s="195"/>
      <c r="G1626" s="195"/>
    </row>
    <row r="1627" spans="2:7" ht="15">
      <c r="B1627" s="195"/>
      <c r="C1627" s="195"/>
      <c r="D1627" s="195"/>
      <c r="E1627" s="195"/>
      <c r="F1627" s="195"/>
      <c r="G1627" s="195"/>
    </row>
    <row r="1628" spans="2:7" ht="15">
      <c r="B1628" s="195"/>
      <c r="C1628" s="195"/>
      <c r="D1628" s="195"/>
      <c r="E1628" s="195"/>
      <c r="F1628" s="195"/>
      <c r="G1628" s="195"/>
    </row>
    <row r="1629" spans="2:7" ht="15">
      <c r="B1629" s="195"/>
      <c r="C1629" s="195"/>
      <c r="D1629" s="195"/>
      <c r="E1629" s="195"/>
      <c r="F1629" s="195"/>
      <c r="G1629" s="195"/>
    </row>
    <row r="1630" spans="2:7" ht="15">
      <c r="B1630" s="195"/>
      <c r="C1630" s="195"/>
      <c r="D1630" s="195"/>
      <c r="E1630" s="195"/>
      <c r="F1630" s="195"/>
      <c r="G1630" s="195"/>
    </row>
    <row r="1631" spans="2:7" ht="15">
      <c r="B1631" s="195"/>
      <c r="C1631" s="195"/>
      <c r="D1631" s="195"/>
      <c r="E1631" s="195"/>
      <c r="F1631" s="195"/>
      <c r="G1631" s="195"/>
    </row>
    <row r="1632" spans="2:7" ht="15">
      <c r="B1632" s="195"/>
      <c r="C1632" s="195"/>
      <c r="D1632" s="195"/>
      <c r="E1632" s="195"/>
      <c r="F1632" s="195"/>
      <c r="G1632" s="195"/>
    </row>
    <row r="1633" spans="2:7" ht="15">
      <c r="B1633" s="195"/>
      <c r="C1633" s="195"/>
      <c r="D1633" s="195"/>
      <c r="E1633" s="195"/>
      <c r="F1633" s="195"/>
      <c r="G1633" s="195"/>
    </row>
    <row r="1634" spans="2:7" ht="15">
      <c r="B1634" s="195"/>
      <c r="C1634" s="195"/>
      <c r="D1634" s="195"/>
      <c r="E1634" s="195"/>
      <c r="F1634" s="195"/>
      <c r="G1634" s="195"/>
    </row>
    <row r="1635" spans="2:7" ht="15">
      <c r="B1635" s="195"/>
      <c r="C1635" s="195"/>
      <c r="D1635" s="195"/>
      <c r="E1635" s="195"/>
      <c r="F1635" s="195"/>
      <c r="G1635" s="195"/>
    </row>
    <row r="1636" spans="2:7" ht="15">
      <c r="B1636" s="195"/>
      <c r="C1636" s="195"/>
      <c r="D1636" s="195"/>
      <c r="E1636" s="195"/>
      <c r="F1636" s="195"/>
      <c r="G1636" s="195"/>
    </row>
    <row r="1637" spans="2:7" ht="15">
      <c r="B1637" s="195"/>
      <c r="C1637" s="195"/>
      <c r="D1637" s="195"/>
      <c r="E1637" s="195"/>
      <c r="F1637" s="195"/>
      <c r="G1637" s="195"/>
    </row>
    <row r="1638" spans="2:7" ht="15">
      <c r="B1638" s="195"/>
      <c r="C1638" s="195"/>
      <c r="D1638" s="195"/>
      <c r="E1638" s="195"/>
      <c r="F1638" s="195"/>
      <c r="G1638" s="195"/>
    </row>
    <row r="1639" spans="2:7" ht="15">
      <c r="B1639" s="195"/>
      <c r="C1639" s="195"/>
      <c r="D1639" s="195"/>
      <c r="E1639" s="195"/>
      <c r="F1639" s="195"/>
      <c r="G1639" s="195"/>
    </row>
    <row r="1640" spans="2:7" ht="15">
      <c r="B1640" s="195"/>
      <c r="C1640" s="195"/>
      <c r="D1640" s="195"/>
      <c r="E1640" s="195"/>
      <c r="F1640" s="195"/>
      <c r="G1640" s="195"/>
    </row>
    <row r="1641" spans="2:7" ht="15">
      <c r="B1641" s="195"/>
      <c r="C1641" s="195"/>
      <c r="D1641" s="195"/>
      <c r="E1641" s="195"/>
      <c r="F1641" s="195"/>
      <c r="G1641" s="195"/>
    </row>
    <row r="1642" spans="2:7" ht="15">
      <c r="B1642" s="195"/>
      <c r="C1642" s="195"/>
      <c r="D1642" s="195"/>
      <c r="E1642" s="195"/>
      <c r="F1642" s="195"/>
      <c r="G1642" s="195"/>
    </row>
    <row r="1643" spans="2:7" ht="15">
      <c r="B1643" s="195"/>
      <c r="C1643" s="195"/>
      <c r="D1643" s="195"/>
      <c r="E1643" s="195"/>
      <c r="F1643" s="195"/>
      <c r="G1643" s="195"/>
    </row>
    <row r="1644" spans="2:7" ht="15">
      <c r="B1644" s="195"/>
      <c r="C1644" s="195"/>
      <c r="D1644" s="195"/>
      <c r="E1644" s="195"/>
      <c r="F1644" s="195"/>
      <c r="G1644" s="195"/>
    </row>
    <row r="1645" spans="2:7" ht="15">
      <c r="B1645" s="195"/>
      <c r="C1645" s="195"/>
      <c r="D1645" s="195"/>
      <c r="E1645" s="195"/>
      <c r="F1645" s="195"/>
      <c r="G1645" s="195"/>
    </row>
    <row r="1646" spans="2:7" ht="15">
      <c r="B1646" s="195"/>
      <c r="C1646" s="195"/>
      <c r="D1646" s="195"/>
      <c r="E1646" s="195"/>
      <c r="F1646" s="195"/>
      <c r="G1646" s="195"/>
    </row>
    <row r="1647" spans="2:7" ht="15">
      <c r="B1647" s="195"/>
      <c r="C1647" s="195"/>
      <c r="D1647" s="195"/>
      <c r="E1647" s="195"/>
      <c r="F1647" s="195"/>
      <c r="G1647" s="195"/>
    </row>
    <row r="1648" spans="2:7" ht="15">
      <c r="B1648" s="195"/>
      <c r="C1648" s="195"/>
      <c r="D1648" s="195"/>
      <c r="E1648" s="195"/>
      <c r="F1648" s="195"/>
      <c r="G1648" s="195"/>
    </row>
    <row r="1649" spans="2:7" ht="15">
      <c r="B1649" s="195"/>
      <c r="C1649" s="195"/>
      <c r="D1649" s="195"/>
      <c r="E1649" s="195"/>
      <c r="F1649" s="195"/>
      <c r="G1649" s="195"/>
    </row>
    <row r="1650" spans="2:7" ht="15">
      <c r="B1650" s="195"/>
      <c r="C1650" s="195"/>
      <c r="D1650" s="195"/>
      <c r="E1650" s="195"/>
      <c r="F1650" s="195"/>
      <c r="G1650" s="195"/>
    </row>
    <row r="1651" spans="2:7" ht="15">
      <c r="B1651" s="195"/>
      <c r="C1651" s="195"/>
      <c r="D1651" s="195"/>
      <c r="E1651" s="195"/>
      <c r="F1651" s="195"/>
      <c r="G1651" s="195"/>
    </row>
    <row r="1652" spans="2:7" ht="15">
      <c r="B1652" s="195"/>
      <c r="C1652" s="195"/>
      <c r="D1652" s="195"/>
      <c r="E1652" s="195"/>
      <c r="F1652" s="195"/>
      <c r="G1652" s="195"/>
    </row>
    <row r="1653" spans="2:7" ht="15">
      <c r="B1653" s="195"/>
      <c r="C1653" s="195"/>
      <c r="D1653" s="195"/>
      <c r="E1653" s="195"/>
      <c r="F1653" s="195"/>
      <c r="G1653" s="195"/>
    </row>
    <row r="1654" spans="2:7" ht="15">
      <c r="B1654" s="195"/>
      <c r="C1654" s="195"/>
      <c r="D1654" s="195"/>
      <c r="E1654" s="195"/>
      <c r="F1654" s="195"/>
      <c r="G1654" s="195"/>
    </row>
    <row r="1655" spans="2:7" ht="15">
      <c r="B1655" s="195"/>
      <c r="C1655" s="195"/>
      <c r="D1655" s="195"/>
      <c r="E1655" s="195"/>
      <c r="F1655" s="195"/>
      <c r="G1655" s="195"/>
    </row>
    <row r="1656" spans="2:7" ht="15">
      <c r="B1656" s="195"/>
      <c r="C1656" s="195"/>
      <c r="D1656" s="195"/>
      <c r="E1656" s="195"/>
      <c r="F1656" s="195"/>
      <c r="G1656" s="195"/>
    </row>
    <row r="1657" spans="2:7" ht="15">
      <c r="B1657" s="195"/>
      <c r="C1657" s="195"/>
      <c r="D1657" s="195"/>
      <c r="E1657" s="195"/>
      <c r="F1657" s="195"/>
      <c r="G1657" s="195"/>
    </row>
    <row r="1658" spans="2:7" ht="15">
      <c r="B1658" s="195"/>
      <c r="C1658" s="195"/>
      <c r="D1658" s="195"/>
      <c r="E1658" s="195"/>
      <c r="F1658" s="195"/>
      <c r="G1658" s="195"/>
    </row>
    <row r="1659" spans="2:7" ht="15">
      <c r="B1659" s="195"/>
      <c r="C1659" s="195"/>
      <c r="D1659" s="195"/>
      <c r="E1659" s="195"/>
      <c r="F1659" s="195"/>
      <c r="G1659" s="195"/>
    </row>
    <row r="1660" spans="2:7" ht="15">
      <c r="B1660" s="195"/>
      <c r="C1660" s="195"/>
      <c r="D1660" s="195"/>
      <c r="E1660" s="195"/>
      <c r="F1660" s="195"/>
      <c r="G1660" s="195"/>
    </row>
    <row r="1661" spans="2:7" ht="15">
      <c r="B1661" s="195"/>
      <c r="C1661" s="195"/>
      <c r="D1661" s="195"/>
      <c r="E1661" s="195"/>
      <c r="F1661" s="195"/>
      <c r="G1661" s="195"/>
    </row>
    <row r="1662" spans="2:7" ht="15">
      <c r="B1662" s="195"/>
      <c r="C1662" s="195"/>
      <c r="D1662" s="195"/>
      <c r="E1662" s="195"/>
      <c r="F1662" s="195"/>
      <c r="G1662" s="195"/>
    </row>
    <row r="1663" spans="2:7" ht="15">
      <c r="B1663" s="195"/>
      <c r="C1663" s="195"/>
      <c r="D1663" s="195"/>
      <c r="E1663" s="195"/>
      <c r="F1663" s="195"/>
      <c r="G1663" s="195"/>
    </row>
    <row r="1664" spans="2:7" ht="15">
      <c r="B1664" s="195"/>
      <c r="C1664" s="195"/>
      <c r="D1664" s="195"/>
      <c r="E1664" s="195"/>
      <c r="F1664" s="195"/>
      <c r="G1664" s="195"/>
    </row>
    <row r="1665" spans="2:7" ht="15">
      <c r="B1665" s="195"/>
      <c r="C1665" s="195"/>
      <c r="D1665" s="195"/>
      <c r="E1665" s="195"/>
      <c r="F1665" s="195"/>
      <c r="G1665" s="195"/>
    </row>
    <row r="1666" spans="2:7" ht="15">
      <c r="B1666" s="195"/>
      <c r="C1666" s="195"/>
      <c r="D1666" s="195"/>
      <c r="E1666" s="195"/>
      <c r="F1666" s="195"/>
      <c r="G1666" s="195"/>
    </row>
    <row r="1667" spans="2:7" ht="15">
      <c r="B1667" s="195"/>
      <c r="C1667" s="195"/>
      <c r="D1667" s="195"/>
      <c r="E1667" s="195"/>
      <c r="F1667" s="195"/>
      <c r="G1667" s="195"/>
    </row>
    <row r="1668" spans="2:7" ht="15">
      <c r="B1668" s="195"/>
      <c r="C1668" s="195"/>
      <c r="D1668" s="195"/>
      <c r="E1668" s="195"/>
      <c r="F1668" s="195"/>
      <c r="G1668" s="195"/>
    </row>
    <row r="1669" spans="2:7" ht="15">
      <c r="B1669" s="195"/>
      <c r="C1669" s="195"/>
      <c r="D1669" s="195"/>
      <c r="E1669" s="195"/>
      <c r="F1669" s="195"/>
      <c r="G1669" s="195"/>
    </row>
    <row r="1670" spans="2:7" ht="15">
      <c r="B1670" s="195"/>
      <c r="C1670" s="195"/>
      <c r="D1670" s="195"/>
      <c r="E1670" s="195"/>
      <c r="F1670" s="195"/>
      <c r="G1670" s="195"/>
    </row>
    <row r="1671" spans="2:7" ht="15">
      <c r="B1671" s="195"/>
      <c r="C1671" s="195"/>
      <c r="D1671" s="195"/>
      <c r="E1671" s="195"/>
      <c r="F1671" s="195"/>
      <c r="G1671" s="195"/>
    </row>
    <row r="1672" spans="2:7" ht="15">
      <c r="B1672" s="195"/>
      <c r="C1672" s="195"/>
      <c r="D1672" s="195"/>
      <c r="E1672" s="195"/>
      <c r="F1672" s="195"/>
      <c r="G1672" s="195"/>
    </row>
    <row r="1673" spans="2:7" ht="15">
      <c r="B1673" s="195"/>
      <c r="C1673" s="195"/>
      <c r="D1673" s="195"/>
      <c r="E1673" s="195"/>
      <c r="F1673" s="195"/>
      <c r="G1673" s="195"/>
    </row>
    <row r="1674" spans="2:7" ht="15">
      <c r="B1674" s="195"/>
      <c r="C1674" s="195"/>
      <c r="D1674" s="195"/>
      <c r="E1674" s="195"/>
      <c r="F1674" s="195"/>
      <c r="G1674" s="195"/>
    </row>
    <row r="1675" spans="2:7" ht="15">
      <c r="B1675" s="195"/>
      <c r="C1675" s="195"/>
      <c r="D1675" s="195"/>
      <c r="E1675" s="195"/>
      <c r="F1675" s="195"/>
      <c r="G1675" s="195"/>
    </row>
    <row r="1676" spans="2:7" ht="15">
      <c r="B1676" s="195"/>
      <c r="C1676" s="195"/>
      <c r="D1676" s="195"/>
      <c r="E1676" s="195"/>
      <c r="F1676" s="195"/>
      <c r="G1676" s="195"/>
    </row>
    <row r="1677" spans="2:7" ht="15">
      <c r="B1677" s="195"/>
      <c r="C1677" s="195"/>
      <c r="D1677" s="195"/>
      <c r="E1677" s="195"/>
      <c r="F1677" s="195"/>
      <c r="G1677" s="195"/>
    </row>
    <row r="1678" spans="2:7" ht="15">
      <c r="B1678" s="195"/>
      <c r="C1678" s="195"/>
      <c r="D1678" s="195"/>
      <c r="E1678" s="195"/>
      <c r="F1678" s="195"/>
      <c r="G1678" s="195"/>
    </row>
    <row r="1679" spans="2:7" ht="15">
      <c r="B1679" s="195"/>
      <c r="C1679" s="195"/>
      <c r="D1679" s="195"/>
      <c r="E1679" s="195"/>
      <c r="F1679" s="195"/>
      <c r="G1679" s="195"/>
    </row>
    <row r="1680" spans="2:7" ht="15">
      <c r="B1680" s="195"/>
      <c r="C1680" s="195"/>
      <c r="D1680" s="195"/>
      <c r="E1680" s="195"/>
      <c r="F1680" s="195"/>
      <c r="G1680" s="195"/>
    </row>
    <row r="1681" spans="2:7" ht="15">
      <c r="B1681" s="195"/>
      <c r="C1681" s="195"/>
      <c r="D1681" s="195"/>
      <c r="E1681" s="195"/>
      <c r="F1681" s="195"/>
      <c r="G1681" s="195"/>
    </row>
    <row r="1682" spans="2:7" ht="15">
      <c r="B1682" s="195"/>
      <c r="C1682" s="195"/>
      <c r="D1682" s="195"/>
      <c r="E1682" s="195"/>
      <c r="F1682" s="195"/>
      <c r="G1682" s="195"/>
    </row>
    <row r="1683" spans="2:7" ht="15">
      <c r="B1683" s="195"/>
      <c r="C1683" s="195"/>
      <c r="D1683" s="195"/>
      <c r="E1683" s="195"/>
      <c r="F1683" s="195"/>
      <c r="G1683" s="195"/>
    </row>
    <row r="1684" spans="2:7" ht="15">
      <c r="B1684" s="195"/>
      <c r="C1684" s="195"/>
      <c r="D1684" s="195"/>
      <c r="E1684" s="195"/>
      <c r="F1684" s="195"/>
      <c r="G1684" s="195"/>
    </row>
    <row r="1685" spans="2:7" ht="15">
      <c r="B1685" s="195"/>
      <c r="C1685" s="195"/>
      <c r="D1685" s="195"/>
      <c r="E1685" s="195"/>
      <c r="F1685" s="195"/>
      <c r="G1685" s="195"/>
    </row>
    <row r="1686" spans="2:7" ht="15">
      <c r="B1686" s="195"/>
      <c r="C1686" s="195"/>
      <c r="D1686" s="195"/>
      <c r="E1686" s="195"/>
      <c r="F1686" s="195"/>
      <c r="G1686" s="195"/>
    </row>
    <row r="1687" spans="2:7" ht="15">
      <c r="B1687" s="195"/>
      <c r="C1687" s="195"/>
      <c r="D1687" s="195"/>
      <c r="E1687" s="195"/>
      <c r="F1687" s="195"/>
      <c r="G1687" s="195"/>
    </row>
    <row r="1688" spans="2:7" ht="15">
      <c r="B1688" s="195"/>
      <c r="C1688" s="195"/>
      <c r="D1688" s="195"/>
      <c r="E1688" s="195"/>
      <c r="F1688" s="195"/>
      <c r="G1688" s="195"/>
    </row>
    <row r="1689" spans="2:7" ht="15">
      <c r="B1689" s="195"/>
      <c r="C1689" s="195"/>
      <c r="D1689" s="195"/>
      <c r="E1689" s="195"/>
      <c r="F1689" s="195"/>
      <c r="G1689" s="195"/>
    </row>
    <row r="1690" spans="2:7" ht="15">
      <c r="B1690" s="195"/>
      <c r="C1690" s="195"/>
      <c r="D1690" s="195"/>
      <c r="E1690" s="195"/>
      <c r="F1690" s="195"/>
      <c r="G1690" s="195"/>
    </row>
    <row r="1691" spans="2:7" ht="15">
      <c r="B1691" s="195"/>
      <c r="C1691" s="195"/>
      <c r="D1691" s="195"/>
      <c r="E1691" s="195"/>
      <c r="F1691" s="195"/>
      <c r="G1691" s="195"/>
    </row>
    <row r="1692" spans="2:7" ht="15">
      <c r="B1692" s="195"/>
      <c r="C1692" s="195"/>
      <c r="D1692" s="195"/>
      <c r="E1692" s="195"/>
      <c r="F1692" s="195"/>
      <c r="G1692" s="195"/>
    </row>
    <row r="1693" spans="2:7" ht="15">
      <c r="B1693" s="195"/>
      <c r="C1693" s="195"/>
      <c r="D1693" s="195"/>
      <c r="E1693" s="195"/>
      <c r="F1693" s="195"/>
      <c r="G1693" s="195"/>
    </row>
    <row r="1694" spans="2:7" ht="15">
      <c r="B1694" s="195"/>
      <c r="C1694" s="195"/>
      <c r="D1694" s="195"/>
      <c r="E1694" s="195"/>
      <c r="F1694" s="195"/>
      <c r="G1694" s="195"/>
    </row>
    <row r="1695" spans="2:7" ht="15">
      <c r="B1695" s="195"/>
      <c r="C1695" s="195"/>
      <c r="D1695" s="195"/>
      <c r="E1695" s="195"/>
      <c r="F1695" s="195"/>
      <c r="G1695" s="195"/>
    </row>
    <row r="1696" spans="2:7" ht="15">
      <c r="B1696" s="195"/>
      <c r="C1696" s="195"/>
      <c r="D1696" s="195"/>
      <c r="E1696" s="195"/>
      <c r="F1696" s="195"/>
      <c r="G1696" s="195"/>
    </row>
    <row r="1697" spans="2:7" ht="15">
      <c r="B1697" s="195"/>
      <c r="C1697" s="195"/>
      <c r="D1697" s="195"/>
      <c r="E1697" s="195"/>
      <c r="F1697" s="195"/>
      <c r="G1697" s="195"/>
    </row>
    <row r="1698" spans="2:7" ht="15">
      <c r="B1698" s="195"/>
      <c r="C1698" s="195"/>
      <c r="D1698" s="195"/>
      <c r="E1698" s="195"/>
      <c r="F1698" s="195"/>
      <c r="G1698" s="195"/>
    </row>
    <row r="1699" spans="2:7" ht="15">
      <c r="B1699" s="195"/>
      <c r="C1699" s="195"/>
      <c r="D1699" s="195"/>
      <c r="E1699" s="195"/>
      <c r="F1699" s="195"/>
      <c r="G1699" s="195"/>
    </row>
    <row r="1700" spans="2:7" ht="15">
      <c r="B1700" s="195"/>
      <c r="C1700" s="195"/>
      <c r="D1700" s="195"/>
      <c r="E1700" s="195"/>
      <c r="F1700" s="195"/>
      <c r="G1700" s="195"/>
    </row>
    <row r="1701" spans="2:7" ht="15">
      <c r="B1701" s="195"/>
      <c r="C1701" s="195"/>
      <c r="D1701" s="195"/>
      <c r="E1701" s="195"/>
      <c r="F1701" s="195"/>
      <c r="G1701" s="195"/>
    </row>
    <row r="1702" spans="2:7" ht="15">
      <c r="B1702" s="195"/>
      <c r="C1702" s="195"/>
      <c r="D1702" s="195"/>
      <c r="E1702" s="195"/>
      <c r="F1702" s="195"/>
      <c r="G1702" s="195"/>
    </row>
    <row r="1703" spans="2:7" ht="15">
      <c r="B1703" s="195"/>
      <c r="C1703" s="195"/>
      <c r="D1703" s="195"/>
      <c r="E1703" s="195"/>
      <c r="F1703" s="195"/>
      <c r="G1703" s="195"/>
    </row>
    <row r="1704" spans="2:7" ht="15">
      <c r="B1704" s="195"/>
      <c r="C1704" s="195"/>
      <c r="D1704" s="195"/>
      <c r="E1704" s="195"/>
      <c r="F1704" s="195"/>
      <c r="G1704" s="195"/>
    </row>
    <row r="1705" spans="2:7" ht="15">
      <c r="B1705" s="195"/>
      <c r="C1705" s="195"/>
      <c r="D1705" s="195"/>
      <c r="E1705" s="195"/>
      <c r="F1705" s="195"/>
      <c r="G1705" s="195"/>
    </row>
    <row r="1706" spans="2:7" ht="15">
      <c r="B1706" s="195"/>
      <c r="C1706" s="195"/>
      <c r="D1706" s="195"/>
      <c r="E1706" s="195"/>
      <c r="F1706" s="195"/>
      <c r="G1706" s="195"/>
    </row>
    <row r="1707" spans="2:7" ht="15">
      <c r="B1707" s="195"/>
      <c r="C1707" s="195"/>
      <c r="D1707" s="195"/>
      <c r="E1707" s="195"/>
      <c r="F1707" s="195"/>
      <c r="G1707" s="195"/>
    </row>
    <row r="1708" spans="2:7" ht="15">
      <c r="B1708" s="195"/>
      <c r="C1708" s="195"/>
      <c r="D1708" s="195"/>
      <c r="E1708" s="195"/>
      <c r="F1708" s="195"/>
      <c r="G1708" s="195"/>
    </row>
    <row r="1709" spans="2:7" ht="15">
      <c r="B1709" s="195"/>
      <c r="C1709" s="195"/>
      <c r="D1709" s="195"/>
      <c r="E1709" s="195"/>
      <c r="F1709" s="195"/>
      <c r="G1709" s="195"/>
    </row>
    <row r="1710" spans="2:7" ht="15">
      <c r="B1710" s="195"/>
      <c r="C1710" s="195"/>
      <c r="D1710" s="195"/>
      <c r="E1710" s="195"/>
      <c r="F1710" s="195"/>
      <c r="G1710" s="195"/>
    </row>
    <row r="1711" spans="2:7" ht="15">
      <c r="B1711" s="195"/>
      <c r="C1711" s="195"/>
      <c r="D1711" s="195"/>
      <c r="E1711" s="195"/>
      <c r="F1711" s="195"/>
      <c r="G1711" s="195"/>
    </row>
    <row r="1712" spans="2:7" ht="15">
      <c r="B1712" s="195"/>
      <c r="C1712" s="195"/>
      <c r="D1712" s="195"/>
      <c r="E1712" s="195"/>
      <c r="F1712" s="195"/>
      <c r="G1712" s="195"/>
    </row>
    <row r="1713" spans="2:7" ht="15">
      <c r="B1713" s="195"/>
      <c r="C1713" s="195"/>
      <c r="D1713" s="195"/>
      <c r="E1713" s="195"/>
      <c r="F1713" s="195"/>
      <c r="G1713" s="195"/>
    </row>
    <row r="1714" spans="2:7" ht="15">
      <c r="B1714" s="195"/>
      <c r="C1714" s="195"/>
      <c r="D1714" s="195"/>
      <c r="E1714" s="195"/>
      <c r="F1714" s="195"/>
      <c r="G1714" s="195"/>
    </row>
    <row r="1715" spans="2:7" ht="15">
      <c r="B1715" s="195"/>
      <c r="C1715" s="195"/>
      <c r="D1715" s="195"/>
      <c r="E1715" s="195"/>
      <c r="F1715" s="195"/>
      <c r="G1715" s="195"/>
    </row>
    <row r="1716" spans="2:7" ht="15">
      <c r="B1716" s="195"/>
      <c r="C1716" s="195"/>
      <c r="D1716" s="195"/>
      <c r="E1716" s="195"/>
      <c r="F1716" s="195"/>
      <c r="G1716" s="195"/>
    </row>
    <row r="1717" spans="2:7" ht="15">
      <c r="B1717" s="195"/>
      <c r="C1717" s="195"/>
      <c r="D1717" s="195"/>
      <c r="E1717" s="195"/>
      <c r="F1717" s="195"/>
      <c r="G1717" s="195"/>
    </row>
    <row r="1718" spans="2:7" ht="15">
      <c r="B1718" s="195"/>
      <c r="C1718" s="195"/>
      <c r="D1718" s="195"/>
      <c r="E1718" s="195"/>
      <c r="F1718" s="195"/>
      <c r="G1718" s="195"/>
    </row>
    <row r="1719" spans="2:7" ht="15">
      <c r="B1719" s="195"/>
      <c r="C1719" s="195"/>
      <c r="D1719" s="195"/>
      <c r="E1719" s="195"/>
      <c r="F1719" s="195"/>
      <c r="G1719" s="195"/>
    </row>
    <row r="1720" spans="2:7" ht="15">
      <c r="B1720" s="195"/>
      <c r="C1720" s="195"/>
      <c r="D1720" s="195"/>
      <c r="E1720" s="195"/>
      <c r="F1720" s="195"/>
      <c r="G1720" s="195"/>
    </row>
    <row r="1721" spans="2:7" ht="15">
      <c r="B1721" s="195"/>
      <c r="C1721" s="195"/>
      <c r="D1721" s="195"/>
      <c r="E1721" s="195"/>
      <c r="F1721" s="195"/>
      <c r="G1721" s="195"/>
    </row>
    <row r="1722" spans="2:7" ht="15">
      <c r="B1722" s="195"/>
      <c r="C1722" s="195"/>
      <c r="D1722" s="195"/>
      <c r="E1722" s="195"/>
      <c r="F1722" s="195"/>
      <c r="G1722" s="195"/>
    </row>
    <row r="1723" spans="2:7" ht="15">
      <c r="B1723" s="195"/>
      <c r="C1723" s="195"/>
      <c r="D1723" s="195"/>
      <c r="E1723" s="195"/>
      <c r="F1723" s="195"/>
      <c r="G1723" s="195"/>
    </row>
    <row r="1724" spans="2:7" ht="15">
      <c r="B1724" s="195"/>
      <c r="C1724" s="195"/>
      <c r="D1724" s="195"/>
      <c r="E1724" s="195"/>
      <c r="F1724" s="195"/>
      <c r="G1724" s="195"/>
    </row>
    <row r="1725" spans="2:7" ht="15">
      <c r="B1725" s="195"/>
      <c r="C1725" s="195"/>
      <c r="D1725" s="195"/>
      <c r="E1725" s="195"/>
      <c r="F1725" s="195"/>
      <c r="G1725" s="195"/>
    </row>
    <row r="1726" spans="2:7" ht="15">
      <c r="B1726" s="195"/>
      <c r="C1726" s="195"/>
      <c r="D1726" s="195"/>
      <c r="E1726" s="195"/>
      <c r="F1726" s="195"/>
      <c r="G1726" s="195"/>
    </row>
    <row r="1727" spans="2:7" ht="15">
      <c r="B1727" s="195"/>
      <c r="C1727" s="195"/>
      <c r="D1727" s="195"/>
      <c r="E1727" s="195"/>
      <c r="F1727" s="195"/>
      <c r="G1727" s="195"/>
    </row>
    <row r="1728" spans="2:7" ht="15">
      <c r="B1728" s="195"/>
      <c r="C1728" s="195"/>
      <c r="D1728" s="195"/>
      <c r="E1728" s="195"/>
      <c r="F1728" s="195"/>
      <c r="G1728" s="195"/>
    </row>
    <row r="1729" spans="2:7" ht="15">
      <c r="B1729" s="195"/>
      <c r="C1729" s="195"/>
      <c r="D1729" s="195"/>
      <c r="E1729" s="195"/>
      <c r="F1729" s="195"/>
      <c r="G1729" s="195"/>
    </row>
    <row r="1730" spans="2:7" ht="15">
      <c r="B1730" s="195"/>
      <c r="C1730" s="195"/>
      <c r="D1730" s="195"/>
      <c r="E1730" s="195"/>
      <c r="F1730" s="195"/>
      <c r="G1730" s="195"/>
    </row>
    <row r="1731" spans="2:7" ht="15">
      <c r="B1731" s="195"/>
      <c r="C1731" s="195"/>
      <c r="D1731" s="195"/>
      <c r="E1731" s="195"/>
      <c r="F1731" s="195"/>
      <c r="G1731" s="195"/>
    </row>
    <row r="1732" spans="2:7" ht="15">
      <c r="B1732" s="195"/>
      <c r="C1732" s="195"/>
      <c r="D1732" s="195"/>
      <c r="E1732" s="195"/>
      <c r="F1732" s="195"/>
      <c r="G1732" s="195"/>
    </row>
    <row r="1733" spans="2:7" ht="15">
      <c r="B1733" s="195"/>
      <c r="C1733" s="195"/>
      <c r="D1733" s="195"/>
      <c r="E1733" s="195"/>
      <c r="F1733" s="195"/>
      <c r="G1733" s="195"/>
    </row>
    <row r="1734" spans="2:7" ht="15">
      <c r="B1734" s="195"/>
      <c r="C1734" s="195"/>
      <c r="D1734" s="195"/>
      <c r="E1734" s="195"/>
      <c r="F1734" s="195"/>
      <c r="G1734" s="195"/>
    </row>
    <row r="1735" spans="2:7" ht="15">
      <c r="B1735" s="195"/>
      <c r="C1735" s="195"/>
      <c r="D1735" s="195"/>
      <c r="E1735" s="195"/>
      <c r="F1735" s="195"/>
      <c r="G1735" s="195"/>
    </row>
    <row r="1736" spans="2:7" ht="15">
      <c r="B1736" s="195"/>
      <c r="C1736" s="195"/>
      <c r="D1736" s="195"/>
      <c r="E1736" s="195"/>
      <c r="F1736" s="195"/>
      <c r="G1736" s="195"/>
    </row>
    <row r="1737" spans="2:7" ht="15">
      <c r="B1737" s="195"/>
      <c r="C1737" s="195"/>
      <c r="D1737" s="195"/>
      <c r="E1737" s="195"/>
      <c r="F1737" s="195"/>
      <c r="G1737" s="195"/>
    </row>
    <row r="1738" spans="2:7" ht="15">
      <c r="B1738" s="195"/>
      <c r="C1738" s="195"/>
      <c r="D1738" s="195"/>
      <c r="E1738" s="195"/>
      <c r="F1738" s="195"/>
      <c r="G1738" s="195"/>
    </row>
    <row r="1739" spans="2:7" ht="15">
      <c r="B1739" s="195"/>
      <c r="C1739" s="195"/>
      <c r="D1739" s="195"/>
      <c r="E1739" s="195"/>
      <c r="F1739" s="195"/>
      <c r="G1739" s="195"/>
    </row>
    <row r="1740" spans="2:7" ht="15">
      <c r="B1740" s="195"/>
      <c r="C1740" s="195"/>
      <c r="D1740" s="195"/>
      <c r="E1740" s="195"/>
      <c r="F1740" s="195"/>
      <c r="G1740" s="195"/>
    </row>
    <row r="1741" spans="2:7" ht="15">
      <c r="B1741" s="195"/>
      <c r="C1741" s="195"/>
      <c r="D1741" s="195"/>
      <c r="E1741" s="195"/>
      <c r="F1741" s="195"/>
      <c r="G1741" s="195"/>
    </row>
    <row r="1742" spans="2:7" ht="15">
      <c r="B1742" s="195"/>
      <c r="C1742" s="195"/>
      <c r="D1742" s="195"/>
      <c r="E1742" s="195"/>
      <c r="F1742" s="195"/>
      <c r="G1742" s="195"/>
    </row>
    <row r="1743" spans="2:7" ht="15">
      <c r="B1743" s="195"/>
      <c r="C1743" s="195"/>
      <c r="D1743" s="195"/>
      <c r="E1743" s="195"/>
      <c r="F1743" s="195"/>
      <c r="G1743" s="195"/>
    </row>
    <row r="1744" spans="2:7" ht="15">
      <c r="B1744" s="195"/>
      <c r="C1744" s="195"/>
      <c r="D1744" s="195"/>
      <c r="E1744" s="195"/>
      <c r="F1744" s="195"/>
      <c r="G1744" s="195"/>
    </row>
    <row r="1745" spans="2:7" ht="15">
      <c r="B1745" s="195"/>
      <c r="C1745" s="195"/>
      <c r="D1745" s="195"/>
      <c r="E1745" s="195"/>
      <c r="F1745" s="195"/>
      <c r="G1745" s="195"/>
    </row>
    <row r="1746" spans="2:7" ht="15">
      <c r="B1746" s="195"/>
      <c r="C1746" s="195"/>
      <c r="D1746" s="195"/>
      <c r="E1746" s="195"/>
      <c r="F1746" s="195"/>
      <c r="G1746" s="195"/>
    </row>
    <row r="1747" spans="2:7" ht="15">
      <c r="B1747" s="195"/>
      <c r="C1747" s="195"/>
      <c r="D1747" s="195"/>
      <c r="E1747" s="195"/>
      <c r="F1747" s="195"/>
      <c r="G1747" s="195"/>
    </row>
    <row r="1748" spans="2:7" ht="15">
      <c r="B1748" s="195"/>
      <c r="C1748" s="195"/>
      <c r="D1748" s="195"/>
      <c r="E1748" s="195"/>
      <c r="F1748" s="195"/>
      <c r="G1748" s="195"/>
    </row>
    <row r="1749" spans="2:7" ht="15">
      <c r="B1749" s="195"/>
      <c r="C1749" s="195"/>
      <c r="D1749" s="195"/>
      <c r="E1749" s="195"/>
      <c r="F1749" s="195"/>
      <c r="G1749" s="195"/>
    </row>
    <row r="1750" spans="2:7" ht="15">
      <c r="B1750" s="195"/>
      <c r="C1750" s="195"/>
      <c r="D1750" s="195"/>
      <c r="E1750" s="195"/>
      <c r="F1750" s="195"/>
      <c r="G1750" s="195"/>
    </row>
    <row r="1751" spans="2:7" ht="15">
      <c r="B1751" s="195"/>
      <c r="C1751" s="195"/>
      <c r="D1751" s="195"/>
      <c r="E1751" s="195"/>
      <c r="F1751" s="195"/>
      <c r="G1751" s="195"/>
    </row>
    <row r="1752" spans="2:7" ht="15">
      <c r="B1752" s="195"/>
      <c r="C1752" s="195"/>
      <c r="D1752" s="195"/>
      <c r="E1752" s="195"/>
      <c r="F1752" s="195"/>
      <c r="G1752" s="195"/>
    </row>
    <row r="1753" spans="2:7" ht="15">
      <c r="B1753" s="195"/>
      <c r="C1753" s="195"/>
      <c r="D1753" s="195"/>
      <c r="E1753" s="195"/>
      <c r="F1753" s="195"/>
      <c r="G1753" s="195"/>
    </row>
    <row r="1754" spans="2:7" ht="15">
      <c r="B1754" s="195"/>
      <c r="C1754" s="195"/>
      <c r="D1754" s="195"/>
      <c r="E1754" s="195"/>
      <c r="F1754" s="195"/>
      <c r="G1754" s="195"/>
    </row>
    <row r="1755" spans="2:7" ht="15">
      <c r="B1755" s="195"/>
      <c r="C1755" s="195"/>
      <c r="D1755" s="195"/>
      <c r="E1755" s="195"/>
      <c r="F1755" s="195"/>
      <c r="G1755" s="195"/>
    </row>
    <row r="1756" spans="2:7" ht="15">
      <c r="B1756" s="195"/>
      <c r="C1756" s="195"/>
      <c r="D1756" s="195"/>
      <c r="E1756" s="195"/>
      <c r="F1756" s="195"/>
      <c r="G1756" s="195"/>
    </row>
    <row r="1757" spans="2:7" ht="15">
      <c r="B1757" s="195"/>
      <c r="C1757" s="195"/>
      <c r="D1757" s="195"/>
      <c r="E1757" s="195"/>
      <c r="F1757" s="195"/>
      <c r="G1757" s="195"/>
    </row>
    <row r="1758" spans="2:7" ht="15">
      <c r="B1758" s="195"/>
      <c r="C1758" s="195"/>
      <c r="D1758" s="195"/>
      <c r="E1758" s="195"/>
      <c r="F1758" s="195"/>
      <c r="G1758" s="195"/>
    </row>
    <row r="1759" spans="2:7" ht="15">
      <c r="B1759" s="195"/>
      <c r="C1759" s="195"/>
      <c r="D1759" s="195"/>
      <c r="E1759" s="195"/>
      <c r="F1759" s="195"/>
      <c r="G1759" s="195"/>
    </row>
    <row r="1760" spans="2:7" ht="15">
      <c r="B1760" s="195"/>
      <c r="C1760" s="195"/>
      <c r="D1760" s="195"/>
      <c r="E1760" s="195"/>
      <c r="F1760" s="195"/>
      <c r="G1760" s="195"/>
    </row>
    <row r="1761" spans="2:7" ht="15">
      <c r="B1761" s="195"/>
      <c r="C1761" s="195"/>
      <c r="D1761" s="195"/>
      <c r="E1761" s="195"/>
      <c r="F1761" s="195"/>
      <c r="G1761" s="195"/>
    </row>
    <row r="1762" spans="2:7" ht="15">
      <c r="B1762" s="195"/>
      <c r="C1762" s="195"/>
      <c r="D1762" s="195"/>
      <c r="E1762" s="195"/>
      <c r="F1762" s="195"/>
      <c r="G1762" s="195"/>
    </row>
    <row r="1763" spans="2:7" ht="15">
      <c r="B1763" s="195"/>
      <c r="C1763" s="195"/>
      <c r="D1763" s="195"/>
      <c r="E1763" s="195"/>
      <c r="F1763" s="195"/>
      <c r="G1763" s="195"/>
    </row>
    <row r="1764" spans="2:7" ht="15">
      <c r="B1764" s="195"/>
      <c r="C1764" s="195"/>
      <c r="D1764" s="195"/>
      <c r="E1764" s="195"/>
      <c r="F1764" s="195"/>
      <c r="G1764" s="195"/>
    </row>
    <row r="1765" spans="2:7" ht="15">
      <c r="B1765" s="195"/>
      <c r="C1765" s="195"/>
      <c r="D1765" s="195"/>
      <c r="E1765" s="195"/>
      <c r="F1765" s="195"/>
      <c r="G1765" s="195"/>
    </row>
    <row r="1766" spans="2:7" ht="15">
      <c r="B1766" s="195"/>
      <c r="C1766" s="195"/>
      <c r="D1766" s="195"/>
      <c r="E1766" s="195"/>
      <c r="F1766" s="195"/>
      <c r="G1766" s="195"/>
    </row>
    <row r="1767" spans="2:7" ht="15">
      <c r="B1767" s="195"/>
      <c r="C1767" s="195"/>
      <c r="D1767" s="195"/>
      <c r="E1767" s="195"/>
      <c r="F1767" s="195"/>
      <c r="G1767" s="195"/>
    </row>
    <row r="1768" spans="2:7" ht="15">
      <c r="B1768" s="195"/>
      <c r="C1768" s="195"/>
      <c r="D1768" s="195"/>
      <c r="E1768" s="195"/>
      <c r="F1768" s="195"/>
      <c r="G1768" s="195"/>
    </row>
    <row r="1769" spans="2:7" ht="15">
      <c r="B1769" s="195"/>
      <c r="C1769" s="195"/>
      <c r="D1769" s="195"/>
      <c r="E1769" s="195"/>
      <c r="F1769" s="195"/>
      <c r="G1769" s="195"/>
    </row>
    <row r="1770" spans="2:7" ht="15">
      <c r="B1770" s="195"/>
      <c r="C1770" s="195"/>
      <c r="D1770" s="195"/>
      <c r="E1770" s="195"/>
      <c r="F1770" s="195"/>
      <c r="G1770" s="195"/>
    </row>
    <row r="1771" spans="2:7" ht="15">
      <c r="B1771" s="195"/>
      <c r="C1771" s="195"/>
      <c r="D1771" s="195"/>
      <c r="E1771" s="195"/>
      <c r="F1771" s="195"/>
      <c r="G1771" s="195"/>
    </row>
    <row r="1772" spans="2:7" ht="15">
      <c r="B1772" s="195"/>
      <c r="C1772" s="195"/>
      <c r="D1772" s="195"/>
      <c r="E1772" s="195"/>
      <c r="F1772" s="195"/>
      <c r="G1772" s="195"/>
    </row>
    <row r="1773" spans="2:7" ht="15">
      <c r="B1773" s="195"/>
      <c r="C1773" s="195"/>
      <c r="D1773" s="195"/>
      <c r="E1773" s="195"/>
      <c r="F1773" s="195"/>
      <c r="G1773" s="195"/>
    </row>
    <row r="1774" spans="2:7" ht="15">
      <c r="B1774" s="195"/>
      <c r="C1774" s="195"/>
      <c r="D1774" s="195"/>
      <c r="E1774" s="195"/>
      <c r="F1774" s="195"/>
      <c r="G1774" s="195"/>
    </row>
    <row r="1775" spans="2:7" ht="15">
      <c r="B1775" s="195"/>
      <c r="C1775" s="195"/>
      <c r="D1775" s="195"/>
      <c r="E1775" s="195"/>
      <c r="F1775" s="195"/>
      <c r="G1775" s="195"/>
    </row>
    <row r="1776" spans="2:7" ht="15">
      <c r="B1776" s="195"/>
      <c r="C1776" s="195"/>
      <c r="D1776" s="195"/>
      <c r="E1776" s="195"/>
      <c r="F1776" s="195"/>
      <c r="G1776" s="195"/>
    </row>
    <row r="1777" spans="2:7" ht="15">
      <c r="B1777" s="195"/>
      <c r="C1777" s="195"/>
      <c r="D1777" s="195"/>
      <c r="E1777" s="195"/>
      <c r="F1777" s="195"/>
      <c r="G1777" s="195"/>
    </row>
    <row r="1778" spans="2:7" ht="15">
      <c r="B1778" s="195"/>
      <c r="C1778" s="195"/>
      <c r="D1778" s="195"/>
      <c r="E1778" s="195"/>
      <c r="F1778" s="195"/>
      <c r="G1778" s="195"/>
    </row>
    <row r="1779" spans="2:7" ht="15">
      <c r="B1779" s="195"/>
      <c r="C1779" s="195"/>
      <c r="D1779" s="195"/>
      <c r="E1779" s="195"/>
      <c r="F1779" s="195"/>
      <c r="G1779" s="195"/>
    </row>
    <row r="1780" spans="2:7" ht="15">
      <c r="B1780" s="195"/>
      <c r="C1780" s="195"/>
      <c r="D1780" s="195"/>
      <c r="E1780" s="195"/>
      <c r="F1780" s="195"/>
      <c r="G1780" s="195"/>
    </row>
    <row r="1781" spans="2:7" ht="15">
      <c r="B1781" s="195"/>
      <c r="C1781" s="195"/>
      <c r="D1781" s="195"/>
      <c r="E1781" s="195"/>
      <c r="F1781" s="195"/>
      <c r="G1781" s="195"/>
    </row>
    <row r="1782" spans="2:7" ht="15">
      <c r="B1782" s="195"/>
      <c r="C1782" s="195"/>
      <c r="D1782" s="195"/>
      <c r="E1782" s="195"/>
      <c r="F1782" s="195"/>
      <c r="G1782" s="195"/>
    </row>
    <row r="1783" spans="2:7" ht="15">
      <c r="B1783" s="195"/>
      <c r="C1783" s="195"/>
      <c r="D1783" s="195"/>
      <c r="E1783" s="195"/>
      <c r="F1783" s="195"/>
      <c r="G1783" s="195"/>
    </row>
    <row r="1784" spans="2:7" ht="15">
      <c r="B1784" s="195"/>
      <c r="C1784" s="195"/>
      <c r="D1784" s="195"/>
      <c r="E1784" s="195"/>
      <c r="F1784" s="195"/>
      <c r="G1784" s="195"/>
    </row>
    <row r="1785" spans="2:7" ht="15">
      <c r="B1785" s="195"/>
      <c r="C1785" s="195"/>
      <c r="D1785" s="195"/>
      <c r="E1785" s="195"/>
      <c r="F1785" s="195"/>
      <c r="G1785" s="195"/>
    </row>
    <row r="1786" spans="2:7" ht="15">
      <c r="B1786" s="195"/>
      <c r="C1786" s="195"/>
      <c r="D1786" s="195"/>
      <c r="E1786" s="195"/>
      <c r="F1786" s="195"/>
      <c r="G1786" s="195"/>
    </row>
    <row r="1787" spans="2:7" ht="15">
      <c r="B1787" s="195"/>
      <c r="C1787" s="195"/>
      <c r="D1787" s="195"/>
      <c r="E1787" s="195"/>
      <c r="F1787" s="195"/>
      <c r="G1787" s="195"/>
    </row>
    <row r="1788" spans="2:7" ht="15">
      <c r="B1788" s="195"/>
      <c r="C1788" s="195"/>
      <c r="D1788" s="195"/>
      <c r="E1788" s="195"/>
      <c r="F1788" s="195"/>
      <c r="G1788" s="195"/>
    </row>
    <row r="1789" spans="2:7" ht="15">
      <c r="B1789" s="195"/>
      <c r="C1789" s="195"/>
      <c r="D1789" s="195"/>
      <c r="E1789" s="195"/>
      <c r="F1789" s="195"/>
      <c r="G1789" s="195"/>
    </row>
    <row r="1790" spans="2:7" ht="15">
      <c r="B1790" s="195"/>
      <c r="C1790" s="195"/>
      <c r="D1790" s="195"/>
      <c r="E1790" s="195"/>
      <c r="F1790" s="195"/>
      <c r="G1790" s="195"/>
    </row>
    <row r="1791" spans="2:7" ht="15">
      <c r="B1791" s="195"/>
      <c r="C1791" s="195"/>
      <c r="D1791" s="195"/>
      <c r="E1791" s="195"/>
      <c r="F1791" s="195"/>
      <c r="G1791" s="195"/>
    </row>
    <row r="1792" spans="2:7" ht="15">
      <c r="B1792" s="195"/>
      <c r="C1792" s="195"/>
      <c r="D1792" s="195"/>
      <c r="E1792" s="195"/>
      <c r="F1792" s="195"/>
      <c r="G1792" s="195"/>
    </row>
    <row r="1793" spans="2:7" ht="15">
      <c r="B1793" s="195"/>
      <c r="C1793" s="195"/>
      <c r="D1793" s="195"/>
      <c r="E1793" s="195"/>
      <c r="F1793" s="195"/>
      <c r="G1793" s="195"/>
    </row>
    <row r="1794" spans="2:7" ht="15">
      <c r="B1794" s="195"/>
      <c r="C1794" s="195"/>
      <c r="D1794" s="195"/>
      <c r="E1794" s="195"/>
      <c r="F1794" s="195"/>
      <c r="G1794" s="195"/>
    </row>
    <row r="1795" spans="2:7" ht="15">
      <c r="B1795" s="195"/>
      <c r="C1795" s="195"/>
      <c r="D1795" s="195"/>
      <c r="E1795" s="195"/>
      <c r="F1795" s="195"/>
      <c r="G1795" s="195"/>
    </row>
    <row r="1796" spans="2:7" ht="15">
      <c r="B1796" s="195"/>
      <c r="C1796" s="195"/>
      <c r="D1796" s="195"/>
      <c r="E1796" s="195"/>
      <c r="F1796" s="195"/>
      <c r="G1796" s="195"/>
    </row>
    <row r="1797" spans="2:7" ht="15">
      <c r="B1797" s="195"/>
      <c r="C1797" s="195"/>
      <c r="D1797" s="195"/>
      <c r="E1797" s="195"/>
      <c r="F1797" s="195"/>
      <c r="G1797" s="195"/>
    </row>
    <row r="1798" spans="2:7" ht="15">
      <c r="B1798" s="195"/>
      <c r="C1798" s="195"/>
      <c r="D1798" s="195"/>
      <c r="E1798" s="195"/>
      <c r="F1798" s="195"/>
      <c r="G1798" s="195"/>
    </row>
    <row r="1799" spans="2:7" ht="15">
      <c r="B1799" s="195"/>
      <c r="C1799" s="195"/>
      <c r="D1799" s="195"/>
      <c r="E1799" s="195"/>
      <c r="F1799" s="195"/>
      <c r="G1799" s="195"/>
    </row>
    <row r="1800" spans="2:7" ht="15">
      <c r="B1800" s="195"/>
      <c r="C1800" s="195"/>
      <c r="D1800" s="195"/>
      <c r="E1800" s="195"/>
      <c r="F1800" s="195"/>
      <c r="G1800" s="195"/>
    </row>
    <row r="1801" spans="2:7" ht="15">
      <c r="B1801" s="195"/>
      <c r="C1801" s="195"/>
      <c r="D1801" s="195"/>
      <c r="E1801" s="195"/>
      <c r="F1801" s="195"/>
      <c r="G1801" s="195"/>
    </row>
    <row r="1802" spans="2:7" ht="15">
      <c r="B1802" s="195"/>
      <c r="C1802" s="195"/>
      <c r="D1802" s="195"/>
      <c r="E1802" s="195"/>
      <c r="F1802" s="195"/>
      <c r="G1802" s="195"/>
    </row>
    <row r="1803" spans="2:7" ht="15">
      <c r="B1803" s="195"/>
      <c r="C1803" s="195"/>
      <c r="D1803" s="195"/>
      <c r="E1803" s="195"/>
      <c r="F1803" s="195"/>
      <c r="G1803" s="195"/>
    </row>
    <row r="1804" spans="2:7" ht="15">
      <c r="B1804" s="195"/>
      <c r="C1804" s="195"/>
      <c r="D1804" s="195"/>
      <c r="E1804" s="195"/>
      <c r="F1804" s="195"/>
      <c r="G1804" s="195"/>
    </row>
    <row r="1805" spans="2:7" ht="15">
      <c r="B1805" s="195"/>
      <c r="C1805" s="195"/>
      <c r="D1805" s="195"/>
      <c r="E1805" s="195"/>
      <c r="F1805" s="195"/>
      <c r="G1805" s="195"/>
    </row>
    <row r="1806" spans="2:7" ht="15">
      <c r="B1806" s="195"/>
      <c r="C1806" s="195"/>
      <c r="D1806" s="195"/>
      <c r="E1806" s="195"/>
      <c r="F1806" s="195"/>
      <c r="G1806" s="195"/>
    </row>
    <row r="1807" spans="2:7" ht="15">
      <c r="B1807" s="195"/>
      <c r="C1807" s="195"/>
      <c r="D1807" s="195"/>
      <c r="E1807" s="195"/>
      <c r="F1807" s="195"/>
      <c r="G1807" s="195"/>
    </row>
    <row r="1808" spans="2:7" ht="15">
      <c r="B1808" s="195"/>
      <c r="C1808" s="195"/>
      <c r="D1808" s="195"/>
      <c r="E1808" s="195"/>
      <c r="F1808" s="195"/>
      <c r="G1808" s="195"/>
    </row>
    <row r="1809" spans="2:7" ht="15">
      <c r="B1809" s="195"/>
      <c r="C1809" s="195"/>
      <c r="D1809" s="195"/>
      <c r="E1809" s="195"/>
      <c r="F1809" s="195"/>
      <c r="G1809" s="195"/>
    </row>
    <row r="1810" spans="2:7" ht="15">
      <c r="B1810" s="195"/>
      <c r="C1810" s="195"/>
      <c r="D1810" s="195"/>
      <c r="E1810" s="195"/>
      <c r="F1810" s="195"/>
      <c r="G1810" s="195"/>
    </row>
    <row r="1811" spans="2:7" ht="15">
      <c r="B1811" s="195"/>
      <c r="C1811" s="195"/>
      <c r="D1811" s="195"/>
      <c r="E1811" s="195"/>
      <c r="F1811" s="195"/>
      <c r="G1811" s="195"/>
    </row>
    <row r="1812" spans="2:7" ht="15">
      <c r="B1812" s="195"/>
      <c r="C1812" s="195"/>
      <c r="D1812" s="195"/>
      <c r="E1812" s="195"/>
      <c r="F1812" s="195"/>
      <c r="G1812" s="195"/>
    </row>
    <row r="1813" spans="2:7" ht="15">
      <c r="B1813" s="195"/>
      <c r="C1813" s="195"/>
      <c r="D1813" s="195"/>
      <c r="E1813" s="195"/>
      <c r="F1813" s="195"/>
      <c r="G1813" s="195"/>
    </row>
    <row r="1814" spans="2:7" ht="15">
      <c r="B1814" s="195"/>
      <c r="C1814" s="195"/>
      <c r="D1814" s="195"/>
      <c r="E1814" s="195"/>
      <c r="F1814" s="195"/>
      <c r="G1814" s="195"/>
    </row>
    <row r="1815" spans="2:7" ht="15">
      <c r="B1815" s="195"/>
      <c r="C1815" s="195"/>
      <c r="D1815" s="195"/>
      <c r="E1815" s="195"/>
      <c r="F1815" s="195"/>
      <c r="G1815" s="195"/>
    </row>
    <row r="1816" spans="2:7" ht="15">
      <c r="B1816" s="195"/>
      <c r="C1816" s="195"/>
      <c r="D1816" s="195"/>
      <c r="E1816" s="195"/>
      <c r="F1816" s="195"/>
      <c r="G1816" s="195"/>
    </row>
    <row r="1817" spans="2:7" ht="15">
      <c r="B1817" s="195"/>
      <c r="C1817" s="195"/>
      <c r="D1817" s="195"/>
      <c r="E1817" s="195"/>
      <c r="F1817" s="195"/>
      <c r="G1817" s="195"/>
    </row>
    <row r="1818" spans="2:7" ht="15">
      <c r="B1818" s="195"/>
      <c r="C1818" s="195"/>
      <c r="D1818" s="195"/>
      <c r="E1818" s="195"/>
      <c r="F1818" s="195"/>
      <c r="G1818" s="195"/>
    </row>
    <row r="1819" spans="2:7" ht="15">
      <c r="B1819" s="195"/>
      <c r="C1819" s="195"/>
      <c r="D1819" s="195"/>
      <c r="E1819" s="195"/>
      <c r="F1819" s="195"/>
      <c r="G1819" s="195"/>
    </row>
    <row r="1820" spans="2:7" ht="15">
      <c r="B1820" s="195"/>
      <c r="C1820" s="195"/>
      <c r="D1820" s="195"/>
      <c r="E1820" s="195"/>
      <c r="F1820" s="195"/>
      <c r="G1820" s="195"/>
    </row>
    <row r="1821" spans="2:7" ht="15">
      <c r="B1821" s="195"/>
      <c r="C1821" s="195"/>
      <c r="D1821" s="195"/>
      <c r="E1821" s="195"/>
      <c r="F1821" s="195"/>
      <c r="G1821" s="195"/>
    </row>
    <row r="1822" spans="2:7" ht="15">
      <c r="B1822" s="195"/>
      <c r="C1822" s="195"/>
      <c r="D1822" s="195"/>
      <c r="E1822" s="195"/>
      <c r="F1822" s="195"/>
      <c r="G1822" s="195"/>
    </row>
    <row r="1823" spans="2:7" ht="15">
      <c r="B1823" s="195"/>
      <c r="C1823" s="195"/>
      <c r="D1823" s="195"/>
      <c r="E1823" s="195"/>
      <c r="F1823" s="195"/>
      <c r="G1823" s="195"/>
    </row>
    <row r="1824" spans="2:7" ht="15">
      <c r="B1824" s="195"/>
      <c r="C1824" s="195"/>
      <c r="D1824" s="195"/>
      <c r="E1824" s="195"/>
      <c r="F1824" s="195"/>
      <c r="G1824" s="195"/>
    </row>
    <row r="1825" spans="2:7" ht="15">
      <c r="B1825" s="195"/>
      <c r="C1825" s="195"/>
      <c r="D1825" s="195"/>
      <c r="E1825" s="195"/>
      <c r="F1825" s="195"/>
      <c r="G1825" s="195"/>
    </row>
    <row r="1826" spans="2:7" ht="15">
      <c r="B1826" s="195"/>
      <c r="C1826" s="195"/>
      <c r="D1826" s="195"/>
      <c r="E1826" s="195"/>
      <c r="F1826" s="195"/>
      <c r="G1826" s="195"/>
    </row>
    <row r="1827" spans="2:7" ht="15">
      <c r="B1827" s="195"/>
      <c r="C1827" s="195"/>
      <c r="D1827" s="195"/>
      <c r="E1827" s="195"/>
      <c r="F1827" s="195"/>
      <c r="G1827" s="195"/>
    </row>
    <row r="1828" spans="2:7" ht="15">
      <c r="B1828" s="195"/>
      <c r="C1828" s="195"/>
      <c r="D1828" s="195"/>
      <c r="E1828" s="195"/>
      <c r="F1828" s="195"/>
      <c r="G1828" s="195"/>
    </row>
    <row r="1829" spans="2:7" ht="15">
      <c r="B1829" s="195"/>
      <c r="C1829" s="195"/>
      <c r="D1829" s="195"/>
      <c r="E1829" s="195"/>
      <c r="F1829" s="195"/>
      <c r="G1829" s="195"/>
    </row>
    <row r="1830" spans="2:7" ht="15">
      <c r="B1830" s="195"/>
      <c r="C1830" s="195"/>
      <c r="D1830" s="195"/>
      <c r="E1830" s="195"/>
      <c r="F1830" s="195"/>
      <c r="G1830" s="195"/>
    </row>
    <row r="1831" spans="2:7" ht="15">
      <c r="B1831" s="195"/>
      <c r="C1831" s="195"/>
      <c r="D1831" s="195"/>
      <c r="E1831" s="195"/>
      <c r="F1831" s="195"/>
      <c r="G1831" s="195"/>
    </row>
    <row r="1832" spans="2:7" ht="15">
      <c r="B1832" s="195"/>
      <c r="C1832" s="195"/>
      <c r="D1832" s="195"/>
      <c r="E1832" s="195"/>
      <c r="F1832" s="195"/>
      <c r="G1832" s="195"/>
    </row>
    <row r="1833" spans="2:7" ht="15">
      <c r="B1833" s="195"/>
      <c r="C1833" s="195"/>
      <c r="D1833" s="195"/>
      <c r="E1833" s="195"/>
      <c r="F1833" s="195"/>
      <c r="G1833" s="195"/>
    </row>
    <row r="1834" spans="2:7" ht="15">
      <c r="B1834" s="195"/>
      <c r="C1834" s="195"/>
      <c r="D1834" s="195"/>
      <c r="E1834" s="195"/>
      <c r="F1834" s="195"/>
      <c r="G1834" s="195"/>
    </row>
    <row r="1835" spans="2:7" ht="15">
      <c r="B1835" s="195"/>
      <c r="C1835" s="195"/>
      <c r="D1835" s="195"/>
      <c r="E1835" s="195"/>
      <c r="F1835" s="195"/>
      <c r="G1835" s="195"/>
    </row>
    <row r="1836" spans="2:7" ht="15">
      <c r="B1836" s="195"/>
      <c r="C1836" s="195"/>
      <c r="D1836" s="195"/>
      <c r="E1836" s="195"/>
      <c r="F1836" s="195"/>
      <c r="G1836" s="195"/>
    </row>
    <row r="1837" spans="2:7" ht="15">
      <c r="B1837" s="195"/>
      <c r="C1837" s="195"/>
      <c r="D1837" s="195"/>
      <c r="E1837" s="195"/>
      <c r="F1837" s="195"/>
      <c r="G1837" s="195"/>
    </row>
    <row r="1838" spans="2:7" ht="15">
      <c r="B1838" s="195"/>
      <c r="C1838" s="195"/>
      <c r="D1838" s="195"/>
      <c r="E1838" s="195"/>
      <c r="F1838" s="195"/>
      <c r="G1838" s="195"/>
    </row>
    <row r="1839" spans="2:7" ht="15">
      <c r="B1839" s="195"/>
      <c r="C1839" s="195"/>
      <c r="D1839" s="195"/>
      <c r="E1839" s="195"/>
      <c r="F1839" s="195"/>
      <c r="G1839" s="195"/>
    </row>
    <row r="1840" spans="2:7" ht="15">
      <c r="B1840" s="195"/>
      <c r="C1840" s="195"/>
      <c r="D1840" s="195"/>
      <c r="E1840" s="195"/>
      <c r="F1840" s="195"/>
      <c r="G1840" s="195"/>
    </row>
    <row r="1841" spans="2:7" ht="15">
      <c r="B1841" s="195"/>
      <c r="C1841" s="195"/>
      <c r="D1841" s="195"/>
      <c r="E1841" s="195"/>
      <c r="F1841" s="195"/>
      <c r="G1841" s="195"/>
    </row>
    <row r="1842" spans="2:7" ht="15">
      <c r="B1842" s="195"/>
      <c r="C1842" s="195"/>
      <c r="D1842" s="195"/>
      <c r="E1842" s="195"/>
      <c r="F1842" s="195"/>
      <c r="G1842" s="195"/>
    </row>
    <row r="1843" spans="2:7" ht="15">
      <c r="B1843" s="195"/>
      <c r="C1843" s="195"/>
      <c r="D1843" s="195"/>
      <c r="E1843" s="195"/>
      <c r="F1843" s="195"/>
      <c r="G1843" s="195"/>
    </row>
    <row r="1844" spans="2:7" ht="15">
      <c r="B1844" s="195"/>
      <c r="C1844" s="195"/>
      <c r="D1844" s="195"/>
      <c r="E1844" s="195"/>
      <c r="F1844" s="195"/>
      <c r="G1844" s="195"/>
    </row>
    <row r="1845" spans="2:7" ht="15">
      <c r="B1845" s="195"/>
      <c r="C1845" s="195"/>
      <c r="D1845" s="195"/>
      <c r="E1845" s="195"/>
      <c r="F1845" s="195"/>
      <c r="G1845" s="195"/>
    </row>
    <row r="1846" spans="2:7" ht="15">
      <c r="B1846" s="195"/>
      <c r="C1846" s="195"/>
      <c r="D1846" s="195"/>
      <c r="E1846" s="195"/>
      <c r="F1846" s="195"/>
      <c r="G1846" s="195"/>
    </row>
    <row r="1847" spans="2:7" ht="15">
      <c r="B1847" s="195"/>
      <c r="C1847" s="195"/>
      <c r="D1847" s="195"/>
      <c r="E1847" s="195"/>
      <c r="F1847" s="195"/>
      <c r="G1847" s="195"/>
    </row>
    <row r="1848" spans="2:7" ht="15">
      <c r="B1848" s="195"/>
      <c r="C1848" s="195"/>
      <c r="D1848" s="195"/>
      <c r="E1848" s="195"/>
      <c r="F1848" s="195"/>
      <c r="G1848" s="195"/>
    </row>
    <row r="1849" spans="2:7" ht="15">
      <c r="B1849" s="195"/>
      <c r="C1849" s="195"/>
      <c r="D1849" s="195"/>
      <c r="E1849" s="195"/>
      <c r="F1849" s="195"/>
      <c r="G1849" s="195"/>
    </row>
    <row r="1850" spans="2:7" ht="15">
      <c r="B1850" s="195"/>
      <c r="C1850" s="195"/>
      <c r="D1850" s="195"/>
      <c r="E1850" s="195"/>
      <c r="F1850" s="195"/>
      <c r="G1850" s="195"/>
    </row>
    <row r="1851" spans="2:7" ht="15">
      <c r="B1851" s="195"/>
      <c r="C1851" s="195"/>
      <c r="D1851" s="195"/>
      <c r="E1851" s="195"/>
      <c r="F1851" s="195"/>
      <c r="G1851" s="195"/>
    </row>
    <row r="1852" spans="2:7" ht="15">
      <c r="B1852" s="195"/>
      <c r="C1852" s="195"/>
      <c r="D1852" s="195"/>
      <c r="E1852" s="195"/>
      <c r="F1852" s="195"/>
      <c r="G1852" s="195"/>
    </row>
    <row r="1853" spans="2:7" ht="15">
      <c r="B1853" s="195"/>
      <c r="C1853" s="195"/>
      <c r="D1853" s="195"/>
      <c r="E1853" s="195"/>
      <c r="F1853" s="195"/>
      <c r="G1853" s="195"/>
    </row>
    <row r="1854" spans="2:7" ht="15">
      <c r="B1854" s="195"/>
      <c r="C1854" s="195"/>
      <c r="D1854" s="195"/>
      <c r="E1854" s="195"/>
      <c r="F1854" s="195"/>
      <c r="G1854" s="195"/>
    </row>
    <row r="1855" spans="2:7" ht="15">
      <c r="B1855" s="195"/>
      <c r="C1855" s="195"/>
      <c r="D1855" s="195"/>
      <c r="E1855" s="195"/>
      <c r="F1855" s="195"/>
      <c r="G1855" s="195"/>
    </row>
    <row r="1856" spans="2:7" ht="15">
      <c r="B1856" s="195"/>
      <c r="C1856" s="195"/>
      <c r="D1856" s="195"/>
      <c r="E1856" s="195"/>
      <c r="F1856" s="195"/>
      <c r="G1856" s="195"/>
    </row>
    <row r="1857" spans="2:7" ht="15">
      <c r="B1857" s="195"/>
      <c r="C1857" s="195"/>
      <c r="D1857" s="195"/>
      <c r="E1857" s="195"/>
      <c r="F1857" s="195"/>
      <c r="G1857" s="195"/>
    </row>
    <row r="1858" spans="2:7" ht="15">
      <c r="B1858" s="195"/>
      <c r="C1858" s="195"/>
      <c r="D1858" s="195"/>
      <c r="E1858" s="195"/>
      <c r="F1858" s="195"/>
      <c r="G1858" s="195"/>
    </row>
    <row r="1859" spans="2:7" ht="15">
      <c r="B1859" s="195"/>
      <c r="C1859" s="195"/>
      <c r="D1859" s="195"/>
      <c r="E1859" s="195"/>
      <c r="F1859" s="195"/>
      <c r="G1859" s="195"/>
    </row>
    <row r="1860" spans="2:7" ht="15">
      <c r="B1860" s="195"/>
      <c r="C1860" s="195"/>
      <c r="D1860" s="195"/>
      <c r="E1860" s="195"/>
      <c r="F1860" s="195"/>
      <c r="G1860" s="195"/>
    </row>
    <row r="1861" spans="2:7" ht="15">
      <c r="B1861" s="195"/>
      <c r="C1861" s="195"/>
      <c r="D1861" s="195"/>
      <c r="E1861" s="195"/>
      <c r="F1861" s="195"/>
      <c r="G1861" s="195"/>
    </row>
    <row r="1862" spans="2:7" ht="15">
      <c r="B1862" s="195"/>
      <c r="C1862" s="195"/>
      <c r="D1862" s="195"/>
      <c r="E1862" s="195"/>
      <c r="F1862" s="195"/>
      <c r="G1862" s="195"/>
    </row>
    <row r="1863" spans="2:7" ht="15">
      <c r="B1863" s="195"/>
      <c r="C1863" s="195"/>
      <c r="D1863" s="195"/>
      <c r="E1863" s="195"/>
      <c r="F1863" s="195"/>
      <c r="G1863" s="195"/>
    </row>
    <row r="1864" spans="2:7" ht="15">
      <c r="B1864" s="195"/>
      <c r="C1864" s="195"/>
      <c r="D1864" s="195"/>
      <c r="E1864" s="195"/>
      <c r="F1864" s="195"/>
      <c r="G1864" s="195"/>
    </row>
    <row r="1865" spans="2:7" ht="15">
      <c r="B1865" s="195"/>
      <c r="C1865" s="195"/>
      <c r="D1865" s="195"/>
      <c r="E1865" s="195"/>
      <c r="F1865" s="195"/>
      <c r="G1865" s="195"/>
    </row>
    <row r="1866" spans="2:7" ht="15">
      <c r="B1866" s="195"/>
      <c r="C1866" s="195"/>
      <c r="D1866" s="195"/>
      <c r="E1866" s="195"/>
      <c r="F1866" s="195"/>
      <c r="G1866" s="195"/>
    </row>
    <row r="1867" spans="2:7" ht="15">
      <c r="B1867" s="195"/>
      <c r="C1867" s="195"/>
      <c r="D1867" s="195"/>
      <c r="E1867" s="195"/>
      <c r="F1867" s="195"/>
      <c r="G1867" s="195"/>
    </row>
    <row r="1868" spans="2:7" ht="15">
      <c r="B1868" s="195"/>
      <c r="C1868" s="195"/>
      <c r="D1868" s="195"/>
      <c r="E1868" s="195"/>
      <c r="F1868" s="195"/>
      <c r="G1868" s="195"/>
    </row>
    <row r="1869" spans="2:7" ht="15">
      <c r="B1869" s="195"/>
      <c r="C1869" s="195"/>
      <c r="D1869" s="195"/>
      <c r="E1869" s="195"/>
      <c r="F1869" s="195"/>
      <c r="G1869" s="195"/>
    </row>
    <row r="1870" spans="2:7" ht="15">
      <c r="B1870" s="195"/>
      <c r="C1870" s="195"/>
      <c r="D1870" s="195"/>
      <c r="E1870" s="195"/>
      <c r="F1870" s="195"/>
      <c r="G1870" s="195"/>
    </row>
    <row r="1871" spans="2:7" ht="15">
      <c r="B1871" s="195"/>
      <c r="C1871" s="195"/>
      <c r="D1871" s="195"/>
      <c r="E1871" s="195"/>
      <c r="F1871" s="195"/>
      <c r="G1871" s="195"/>
    </row>
    <row r="1872" spans="2:7" ht="15">
      <c r="B1872" s="195"/>
      <c r="C1872" s="195"/>
      <c r="D1872" s="195"/>
      <c r="E1872" s="195"/>
      <c r="F1872" s="195"/>
      <c r="G1872" s="195"/>
    </row>
    <row r="1873" spans="2:7" ht="15">
      <c r="B1873" s="195"/>
      <c r="C1873" s="195"/>
      <c r="D1873" s="195"/>
      <c r="E1873" s="195"/>
      <c r="F1873" s="195"/>
      <c r="G1873" s="195"/>
    </row>
    <row r="1874" spans="2:7" ht="15">
      <c r="B1874" s="195"/>
      <c r="C1874" s="195"/>
      <c r="D1874" s="195"/>
      <c r="E1874" s="195"/>
      <c r="F1874" s="195"/>
      <c r="G1874" s="195"/>
    </row>
    <row r="1875" spans="2:7" ht="15">
      <c r="B1875" s="195"/>
      <c r="C1875" s="195"/>
      <c r="D1875" s="195"/>
      <c r="E1875" s="195"/>
      <c r="F1875" s="195"/>
      <c r="G1875" s="195"/>
    </row>
    <row r="1876" spans="2:7" ht="15">
      <c r="B1876" s="195"/>
      <c r="C1876" s="195"/>
      <c r="D1876" s="195"/>
      <c r="E1876" s="195"/>
      <c r="F1876" s="195"/>
      <c r="G1876" s="195"/>
    </row>
    <row r="1877" spans="2:7" ht="15">
      <c r="B1877" s="195"/>
      <c r="C1877" s="195"/>
      <c r="D1877" s="195"/>
      <c r="E1877" s="195"/>
      <c r="F1877" s="195"/>
      <c r="G1877" s="195"/>
    </row>
    <row r="1878" spans="2:7" ht="15">
      <c r="B1878" s="195"/>
      <c r="C1878" s="195"/>
      <c r="D1878" s="195"/>
      <c r="E1878" s="195"/>
      <c r="F1878" s="195"/>
      <c r="G1878" s="195"/>
    </row>
    <row r="1879" spans="2:7" ht="15">
      <c r="B1879" s="195"/>
      <c r="C1879" s="195"/>
      <c r="D1879" s="195"/>
      <c r="E1879" s="195"/>
      <c r="F1879" s="195"/>
      <c r="G1879" s="195"/>
    </row>
    <row r="1880" spans="2:7" ht="15">
      <c r="B1880" s="195"/>
      <c r="C1880" s="195"/>
      <c r="D1880" s="195"/>
      <c r="E1880" s="195"/>
      <c r="F1880" s="195"/>
      <c r="G1880" s="195"/>
    </row>
    <row r="1881" spans="2:7" ht="15">
      <c r="B1881" s="195"/>
      <c r="C1881" s="195"/>
      <c r="D1881" s="195"/>
      <c r="E1881" s="195"/>
      <c r="F1881" s="195"/>
      <c r="G1881" s="195"/>
    </row>
    <row r="1882" spans="2:7" ht="15">
      <c r="B1882" s="195"/>
      <c r="C1882" s="195"/>
      <c r="D1882" s="195"/>
      <c r="E1882" s="195"/>
      <c r="F1882" s="195"/>
      <c r="G1882" s="195"/>
    </row>
    <row r="1883" spans="2:7" ht="15">
      <c r="B1883" s="195"/>
      <c r="C1883" s="195"/>
      <c r="D1883" s="195"/>
      <c r="E1883" s="195"/>
      <c r="F1883" s="195"/>
      <c r="G1883" s="195"/>
    </row>
    <row r="1884" spans="2:7" ht="15">
      <c r="B1884" s="195"/>
      <c r="C1884" s="195"/>
      <c r="D1884" s="195"/>
      <c r="E1884" s="195"/>
      <c r="F1884" s="195"/>
      <c r="G1884" s="195"/>
    </row>
    <row r="1885" spans="2:7" ht="15">
      <c r="B1885" s="195"/>
      <c r="C1885" s="195"/>
      <c r="D1885" s="195"/>
      <c r="E1885" s="195"/>
      <c r="F1885" s="195"/>
      <c r="G1885" s="195"/>
    </row>
    <row r="1886" spans="2:7" ht="15">
      <c r="B1886" s="195"/>
      <c r="C1886" s="195"/>
      <c r="D1886" s="195"/>
      <c r="E1886" s="195"/>
      <c r="F1886" s="195"/>
      <c r="G1886" s="195"/>
    </row>
    <row r="1887" spans="2:7" ht="15">
      <c r="B1887" s="195"/>
      <c r="C1887" s="195"/>
      <c r="D1887" s="195"/>
      <c r="E1887" s="195"/>
      <c r="F1887" s="195"/>
      <c r="G1887" s="195"/>
    </row>
    <row r="1888" spans="2:7" ht="15">
      <c r="B1888" s="195"/>
      <c r="C1888" s="195"/>
      <c r="D1888" s="195"/>
      <c r="E1888" s="195"/>
      <c r="F1888" s="195"/>
      <c r="G1888" s="195"/>
    </row>
    <row r="1889" spans="2:7" ht="15">
      <c r="B1889" s="195"/>
      <c r="C1889" s="195"/>
      <c r="D1889" s="195"/>
      <c r="E1889" s="195"/>
      <c r="F1889" s="195"/>
      <c r="G1889" s="195"/>
    </row>
    <row r="1890" spans="2:7" ht="15">
      <c r="B1890" s="195"/>
      <c r="C1890" s="195"/>
      <c r="D1890" s="195"/>
      <c r="E1890" s="195"/>
      <c r="F1890" s="195"/>
      <c r="G1890" s="195"/>
    </row>
    <row r="1891" spans="2:7" ht="15">
      <c r="B1891" s="195"/>
      <c r="C1891" s="195"/>
      <c r="D1891" s="195"/>
      <c r="E1891" s="195"/>
      <c r="F1891" s="195"/>
      <c r="G1891" s="195"/>
    </row>
    <row r="1892" spans="2:7" ht="15">
      <c r="B1892" s="195"/>
      <c r="C1892" s="195"/>
      <c r="D1892" s="195"/>
      <c r="E1892" s="195"/>
      <c r="F1892" s="195"/>
      <c r="G1892" s="195"/>
    </row>
    <row r="1893" spans="2:7" ht="15">
      <c r="B1893" s="195"/>
      <c r="C1893" s="195"/>
      <c r="D1893" s="195"/>
      <c r="E1893" s="195"/>
      <c r="F1893" s="195"/>
      <c r="G1893" s="195"/>
    </row>
    <row r="1894" spans="2:7" ht="15">
      <c r="B1894" s="195"/>
      <c r="C1894" s="195"/>
      <c r="D1894" s="195"/>
      <c r="E1894" s="195"/>
      <c r="F1894" s="195"/>
      <c r="G1894" s="195"/>
    </row>
    <row r="1895" spans="2:7" ht="15">
      <c r="B1895" s="195"/>
      <c r="C1895" s="195"/>
      <c r="D1895" s="195"/>
      <c r="E1895" s="195"/>
      <c r="F1895" s="195"/>
      <c r="G1895" s="195"/>
    </row>
    <row r="1896" spans="2:7" ht="15">
      <c r="B1896" s="195"/>
      <c r="C1896" s="195"/>
      <c r="D1896" s="195"/>
      <c r="E1896" s="195"/>
      <c r="F1896" s="195"/>
      <c r="G1896" s="195"/>
    </row>
    <row r="1897" spans="2:7" ht="15">
      <c r="B1897" s="195"/>
      <c r="C1897" s="195"/>
      <c r="D1897" s="195"/>
      <c r="E1897" s="195"/>
      <c r="F1897" s="195"/>
      <c r="G1897" s="195"/>
    </row>
    <row r="1898" spans="2:7" ht="15">
      <c r="B1898" s="195"/>
      <c r="C1898" s="195"/>
      <c r="D1898" s="195"/>
      <c r="E1898" s="195"/>
      <c r="F1898" s="195"/>
      <c r="G1898" s="195"/>
    </row>
    <row r="1899" spans="2:7" ht="15">
      <c r="B1899" s="195"/>
      <c r="C1899" s="195"/>
      <c r="D1899" s="195"/>
      <c r="E1899" s="195"/>
      <c r="F1899" s="195"/>
      <c r="G1899" s="195"/>
    </row>
    <row r="1900" spans="2:7" ht="15">
      <c r="B1900" s="195"/>
      <c r="C1900" s="195"/>
      <c r="D1900" s="195"/>
      <c r="E1900" s="195"/>
      <c r="F1900" s="195"/>
      <c r="G1900" s="195"/>
    </row>
    <row r="1901" spans="2:7" ht="15">
      <c r="B1901" s="195"/>
      <c r="C1901" s="195"/>
      <c r="D1901" s="195"/>
      <c r="E1901" s="195"/>
      <c r="F1901" s="195"/>
      <c r="G1901" s="195"/>
    </row>
    <row r="1902" spans="2:7" ht="15">
      <c r="B1902" s="195"/>
      <c r="C1902" s="195"/>
      <c r="D1902" s="195"/>
      <c r="E1902" s="195"/>
      <c r="F1902" s="195"/>
      <c r="G1902" s="195"/>
    </row>
    <row r="1903" spans="2:7" ht="15">
      <c r="B1903" s="195"/>
      <c r="C1903" s="195"/>
      <c r="D1903" s="195"/>
      <c r="E1903" s="195"/>
      <c r="F1903" s="195"/>
      <c r="G1903" s="195"/>
    </row>
    <row r="1904" spans="2:7" ht="15">
      <c r="B1904" s="195"/>
      <c r="C1904" s="195"/>
      <c r="D1904" s="195"/>
      <c r="E1904" s="195"/>
      <c r="F1904" s="195"/>
      <c r="G1904" s="195"/>
    </row>
    <row r="1905" spans="2:7" ht="15">
      <c r="B1905" s="195"/>
      <c r="C1905" s="195"/>
      <c r="D1905" s="195"/>
      <c r="E1905" s="195"/>
      <c r="F1905" s="195"/>
      <c r="G1905" s="195"/>
    </row>
    <row r="1906" spans="2:7" ht="15">
      <c r="B1906" s="195"/>
      <c r="C1906" s="195"/>
      <c r="D1906" s="195"/>
      <c r="E1906" s="195"/>
      <c r="F1906" s="195"/>
      <c r="G1906" s="195"/>
    </row>
    <row r="1907" spans="2:7" ht="15">
      <c r="B1907" s="195"/>
      <c r="C1907" s="195"/>
      <c r="D1907" s="195"/>
      <c r="E1907" s="195"/>
      <c r="F1907" s="195"/>
      <c r="G1907" s="195"/>
    </row>
    <row r="1908" spans="2:7" ht="15">
      <c r="B1908" s="195"/>
      <c r="C1908" s="195"/>
      <c r="D1908" s="195"/>
      <c r="E1908" s="195"/>
      <c r="F1908" s="195"/>
      <c r="G1908" s="195"/>
    </row>
    <row r="1909" spans="2:7" ht="15">
      <c r="B1909" s="195"/>
      <c r="C1909" s="195"/>
      <c r="D1909" s="195"/>
      <c r="E1909" s="195"/>
      <c r="F1909" s="195"/>
      <c r="G1909" s="195"/>
    </row>
    <row r="1910" spans="2:7" ht="15">
      <c r="B1910" s="195"/>
      <c r="C1910" s="195"/>
      <c r="D1910" s="195"/>
      <c r="E1910" s="195"/>
      <c r="F1910" s="195"/>
      <c r="G1910" s="195"/>
    </row>
    <row r="1911" spans="2:7" ht="15">
      <c r="B1911" s="195"/>
      <c r="C1911" s="195"/>
      <c r="D1911" s="195"/>
      <c r="E1911" s="195"/>
      <c r="F1911" s="195"/>
      <c r="G1911" s="195"/>
    </row>
    <row r="1912" spans="2:7" ht="15">
      <c r="B1912" s="195"/>
      <c r="C1912" s="195"/>
      <c r="D1912" s="195"/>
      <c r="E1912" s="195"/>
      <c r="F1912" s="195"/>
      <c r="G1912" s="195"/>
    </row>
    <row r="1913" spans="2:7" ht="15">
      <c r="B1913" s="195"/>
      <c r="C1913" s="195"/>
      <c r="D1913" s="195"/>
      <c r="E1913" s="195"/>
      <c r="F1913" s="195"/>
      <c r="G1913" s="195"/>
    </row>
    <row r="1914" spans="2:7" ht="15">
      <c r="B1914" s="195"/>
      <c r="C1914" s="195"/>
      <c r="D1914" s="195"/>
      <c r="E1914" s="195"/>
      <c r="F1914" s="195"/>
      <c r="G1914" s="195"/>
    </row>
    <row r="1915" spans="2:7" ht="15">
      <c r="B1915" s="195"/>
      <c r="C1915" s="195"/>
      <c r="D1915" s="195"/>
      <c r="E1915" s="195"/>
      <c r="F1915" s="195"/>
      <c r="G1915" s="195"/>
    </row>
    <row r="1916" spans="2:7" ht="15">
      <c r="B1916" s="195"/>
      <c r="C1916" s="195"/>
      <c r="D1916" s="195"/>
      <c r="E1916" s="195"/>
      <c r="F1916" s="195"/>
      <c r="G1916" s="195"/>
    </row>
    <row r="1917" spans="2:7" ht="15">
      <c r="B1917" s="195"/>
      <c r="C1917" s="195"/>
      <c r="D1917" s="195"/>
      <c r="E1917" s="195"/>
      <c r="F1917" s="195"/>
      <c r="G1917" s="195"/>
    </row>
    <row r="1918" spans="2:7" ht="15">
      <c r="B1918" s="195"/>
      <c r="C1918" s="195"/>
      <c r="D1918" s="195"/>
      <c r="E1918" s="195"/>
      <c r="F1918" s="195"/>
      <c r="G1918" s="195"/>
    </row>
    <row r="1919" spans="2:7" ht="15">
      <c r="B1919" s="195"/>
      <c r="C1919" s="195"/>
      <c r="D1919" s="195"/>
      <c r="E1919" s="195"/>
      <c r="F1919" s="195"/>
      <c r="G1919" s="195"/>
    </row>
    <row r="1920" spans="2:7" ht="15">
      <c r="B1920" s="195"/>
      <c r="C1920" s="195"/>
      <c r="D1920" s="195"/>
      <c r="E1920" s="195"/>
      <c r="F1920" s="195"/>
      <c r="G1920" s="195"/>
    </row>
    <row r="1921" spans="2:7" ht="15">
      <c r="B1921" s="195"/>
      <c r="C1921" s="195"/>
      <c r="D1921" s="195"/>
      <c r="E1921" s="195"/>
      <c r="F1921" s="195"/>
      <c r="G1921" s="195"/>
    </row>
    <row r="1922" spans="2:7" ht="15">
      <c r="B1922" s="195"/>
      <c r="C1922" s="195"/>
      <c r="D1922" s="195"/>
      <c r="E1922" s="195"/>
      <c r="F1922" s="195"/>
      <c r="G1922" s="195"/>
    </row>
    <row r="1923" spans="2:7" ht="15">
      <c r="B1923" s="195"/>
      <c r="C1923" s="195"/>
      <c r="D1923" s="195"/>
      <c r="E1923" s="195"/>
      <c r="F1923" s="195"/>
      <c r="G1923" s="195"/>
    </row>
    <row r="1924" spans="2:7" ht="15">
      <c r="B1924" s="195"/>
      <c r="C1924" s="195"/>
      <c r="D1924" s="195"/>
      <c r="E1924" s="195"/>
      <c r="F1924" s="195"/>
      <c r="G1924" s="195"/>
    </row>
    <row r="1925" spans="2:7" ht="15">
      <c r="B1925" s="195"/>
      <c r="C1925" s="195"/>
      <c r="D1925" s="195"/>
      <c r="E1925" s="195"/>
      <c r="F1925" s="195"/>
      <c r="G1925" s="195"/>
    </row>
    <row r="1926" spans="2:7" ht="15">
      <c r="B1926" s="195"/>
      <c r="C1926" s="195"/>
      <c r="D1926" s="195"/>
      <c r="E1926" s="195"/>
      <c r="F1926" s="195"/>
      <c r="G1926" s="195"/>
    </row>
    <row r="1927" spans="2:7" ht="15">
      <c r="B1927" s="195"/>
      <c r="C1927" s="195"/>
      <c r="D1927" s="195"/>
      <c r="E1927" s="195"/>
      <c r="F1927" s="195"/>
      <c r="G1927" s="195"/>
    </row>
    <row r="1928" spans="2:7" ht="15">
      <c r="B1928" s="195"/>
      <c r="C1928" s="195"/>
      <c r="D1928" s="195"/>
      <c r="E1928" s="195"/>
      <c r="F1928" s="195"/>
      <c r="G1928" s="195"/>
    </row>
    <row r="1929" spans="2:7" ht="15">
      <c r="B1929" s="195"/>
      <c r="C1929" s="195"/>
      <c r="D1929" s="195"/>
      <c r="E1929" s="195"/>
      <c r="F1929" s="195"/>
      <c r="G1929" s="195"/>
    </row>
    <row r="1930" spans="2:7" ht="15">
      <c r="B1930" s="195"/>
      <c r="C1930" s="195"/>
      <c r="D1930" s="195"/>
      <c r="E1930" s="195"/>
      <c r="F1930" s="195"/>
      <c r="G1930" s="195"/>
    </row>
    <row r="1931" spans="2:7" ht="15">
      <c r="B1931" s="195"/>
      <c r="C1931" s="195"/>
      <c r="D1931" s="195"/>
      <c r="E1931" s="195"/>
      <c r="F1931" s="195"/>
      <c r="G1931" s="195"/>
    </row>
    <row r="1932" spans="2:7" ht="15">
      <c r="B1932" s="195"/>
      <c r="C1932" s="195"/>
      <c r="D1932" s="195"/>
      <c r="E1932" s="195"/>
      <c r="F1932" s="195"/>
      <c r="G1932" s="195"/>
    </row>
    <row r="1933" spans="2:7" ht="15">
      <c r="B1933" s="195"/>
      <c r="C1933" s="195"/>
      <c r="D1933" s="195"/>
      <c r="E1933" s="195"/>
      <c r="F1933" s="195"/>
      <c r="G1933" s="195"/>
    </row>
    <row r="1934" spans="2:7" ht="15">
      <c r="B1934" s="195"/>
      <c r="C1934" s="195"/>
      <c r="D1934" s="195"/>
      <c r="E1934" s="195"/>
      <c r="F1934" s="195"/>
      <c r="G1934" s="195"/>
    </row>
    <row r="1935" spans="2:7" ht="15">
      <c r="B1935" s="195"/>
      <c r="C1935" s="195"/>
      <c r="D1935" s="195"/>
      <c r="E1935" s="195"/>
      <c r="F1935" s="195"/>
      <c r="G1935" s="195"/>
    </row>
    <row r="1936" spans="2:7" ht="15">
      <c r="B1936" s="195"/>
      <c r="C1936" s="195"/>
      <c r="D1936" s="195"/>
      <c r="E1936" s="195"/>
      <c r="F1936" s="195"/>
      <c r="G1936" s="195"/>
    </row>
    <row r="1937" spans="2:7" ht="15">
      <c r="B1937" s="195"/>
      <c r="C1937" s="195"/>
      <c r="D1937" s="195"/>
      <c r="E1937" s="195"/>
      <c r="F1937" s="195"/>
      <c r="G1937" s="195"/>
    </row>
    <row r="1938" spans="2:7" ht="15">
      <c r="B1938" s="195"/>
      <c r="C1938" s="195"/>
      <c r="D1938" s="195"/>
      <c r="E1938" s="195"/>
      <c r="F1938" s="195"/>
      <c r="G1938" s="195"/>
    </row>
    <row r="1939" spans="2:7" ht="15">
      <c r="B1939" s="195"/>
      <c r="C1939" s="195"/>
      <c r="D1939" s="195"/>
      <c r="E1939" s="195"/>
      <c r="F1939" s="195"/>
      <c r="G1939" s="195"/>
    </row>
    <row r="1940" spans="2:7" ht="15">
      <c r="B1940" s="195"/>
      <c r="C1940" s="195"/>
      <c r="D1940" s="195"/>
      <c r="E1940" s="195"/>
      <c r="F1940" s="195"/>
      <c r="G1940" s="195"/>
    </row>
    <row r="1941" spans="2:7" ht="15">
      <c r="B1941" s="195"/>
      <c r="C1941" s="195"/>
      <c r="D1941" s="195"/>
      <c r="E1941" s="195"/>
      <c r="F1941" s="195"/>
      <c r="G1941" s="195"/>
    </row>
    <row r="1942" spans="2:7" ht="15">
      <c r="B1942" s="195"/>
      <c r="C1942" s="195"/>
      <c r="D1942" s="195"/>
      <c r="E1942" s="195"/>
      <c r="F1942" s="195"/>
      <c r="G1942" s="195"/>
    </row>
    <row r="1943" spans="2:7" ht="15">
      <c r="B1943" s="195"/>
      <c r="C1943" s="195"/>
      <c r="D1943" s="195"/>
      <c r="E1943" s="195"/>
      <c r="F1943" s="195"/>
      <c r="G1943" s="195"/>
    </row>
    <row r="1944" spans="2:7" ht="15">
      <c r="B1944" s="195"/>
      <c r="C1944" s="195"/>
      <c r="D1944" s="195"/>
      <c r="E1944" s="195"/>
      <c r="F1944" s="195"/>
      <c r="G1944" s="195"/>
    </row>
    <row r="1945" spans="2:7" ht="15">
      <c r="B1945" s="195"/>
      <c r="C1945" s="195"/>
      <c r="D1945" s="195"/>
      <c r="E1945" s="195"/>
      <c r="F1945" s="195"/>
      <c r="G1945" s="195"/>
    </row>
    <row r="1946" spans="2:7" ht="15">
      <c r="B1946" s="195"/>
      <c r="C1946" s="195"/>
      <c r="D1946" s="195"/>
      <c r="E1946" s="195"/>
      <c r="F1946" s="195"/>
      <c r="G1946" s="195"/>
    </row>
    <row r="1947" spans="2:7" ht="15">
      <c r="B1947" s="195"/>
      <c r="C1947" s="195"/>
      <c r="D1947" s="195"/>
      <c r="E1947" s="195"/>
      <c r="F1947" s="195"/>
      <c r="G1947" s="195"/>
    </row>
    <row r="1948" spans="2:7" ht="15">
      <c r="B1948" s="195"/>
      <c r="C1948" s="195"/>
      <c r="D1948" s="195"/>
      <c r="E1948" s="195"/>
      <c r="F1948" s="195"/>
      <c r="G1948" s="195"/>
    </row>
    <row r="1949" spans="2:7" ht="15">
      <c r="B1949" s="195"/>
      <c r="C1949" s="195"/>
      <c r="D1949" s="195"/>
      <c r="E1949" s="195"/>
      <c r="F1949" s="195"/>
      <c r="G1949" s="195"/>
    </row>
    <row r="1950" spans="2:7" ht="15">
      <c r="B1950" s="195"/>
      <c r="C1950" s="195"/>
      <c r="D1950" s="195"/>
      <c r="E1950" s="195"/>
      <c r="F1950" s="195"/>
      <c r="G1950" s="195"/>
    </row>
    <row r="1951" spans="2:7" ht="15">
      <c r="B1951" s="195"/>
      <c r="C1951" s="195"/>
      <c r="D1951" s="195"/>
      <c r="E1951" s="195"/>
      <c r="F1951" s="195"/>
      <c r="G1951" s="195"/>
    </row>
    <row r="1952" spans="2:7" ht="15">
      <c r="B1952" s="195"/>
      <c r="C1952" s="195"/>
      <c r="D1952" s="195"/>
      <c r="E1952" s="195"/>
      <c r="F1952" s="195"/>
      <c r="G1952" s="195"/>
    </row>
    <row r="1953" spans="2:7" ht="15">
      <c r="B1953" s="195"/>
      <c r="C1953" s="195"/>
      <c r="D1953" s="195"/>
      <c r="E1953" s="195"/>
      <c r="F1953" s="195"/>
      <c r="G1953" s="195"/>
    </row>
    <row r="1954" spans="2:7" ht="15">
      <c r="B1954" s="195"/>
      <c r="C1954" s="195"/>
      <c r="D1954" s="195"/>
      <c r="E1954" s="195"/>
      <c r="F1954" s="195"/>
      <c r="G1954" s="195"/>
    </row>
    <row r="1955" spans="2:7" ht="15">
      <c r="B1955" s="195"/>
      <c r="C1955" s="195"/>
      <c r="D1955" s="195"/>
      <c r="E1955" s="195"/>
      <c r="F1955" s="195"/>
      <c r="G1955" s="195"/>
    </row>
    <row r="1956" spans="2:7" ht="15">
      <c r="B1956" s="195"/>
      <c r="C1956" s="195"/>
      <c r="D1956" s="195"/>
      <c r="E1956" s="195"/>
      <c r="F1956" s="195"/>
      <c r="G1956" s="195"/>
    </row>
    <row r="1957" spans="2:7" ht="15">
      <c r="B1957" s="195"/>
      <c r="C1957" s="195"/>
      <c r="D1957" s="195"/>
      <c r="E1957" s="195"/>
      <c r="F1957" s="195"/>
      <c r="G1957" s="195"/>
    </row>
    <row r="1958" spans="2:7" ht="15">
      <c r="B1958" s="195"/>
      <c r="C1958" s="195"/>
      <c r="D1958" s="195"/>
      <c r="E1958" s="195"/>
      <c r="F1958" s="195"/>
      <c r="G1958" s="195"/>
    </row>
    <row r="1959" spans="2:7" ht="15">
      <c r="B1959" s="195"/>
      <c r="C1959" s="195"/>
      <c r="D1959" s="195"/>
      <c r="E1959" s="195"/>
      <c r="F1959" s="195"/>
      <c r="G1959" s="195"/>
    </row>
    <row r="1960" spans="2:7" ht="15">
      <c r="B1960" s="195"/>
      <c r="C1960" s="195"/>
      <c r="D1960" s="195"/>
      <c r="E1960" s="195"/>
      <c r="F1960" s="195"/>
      <c r="G1960" s="195"/>
    </row>
    <row r="1961" spans="2:7" ht="15">
      <c r="B1961" s="195"/>
      <c r="C1961" s="195"/>
      <c r="D1961" s="195"/>
      <c r="E1961" s="195"/>
      <c r="F1961" s="195"/>
      <c r="G1961" s="195"/>
    </row>
    <row r="1962" spans="2:7" ht="15">
      <c r="B1962" s="195"/>
      <c r="C1962" s="195"/>
      <c r="D1962" s="195"/>
      <c r="E1962" s="195"/>
      <c r="F1962" s="195"/>
      <c r="G1962" s="195"/>
    </row>
    <row r="1963" spans="2:7" ht="15">
      <c r="B1963" s="195"/>
      <c r="C1963" s="195"/>
      <c r="D1963" s="195"/>
      <c r="E1963" s="195"/>
      <c r="F1963" s="195"/>
      <c r="G1963" s="195"/>
    </row>
    <row r="1964" spans="2:7" ht="15">
      <c r="B1964" s="195"/>
      <c r="C1964" s="195"/>
      <c r="D1964" s="195"/>
      <c r="E1964" s="195"/>
      <c r="F1964" s="195"/>
      <c r="G1964" s="195"/>
    </row>
    <row r="1965" spans="2:7" ht="15">
      <c r="B1965" s="195"/>
      <c r="C1965" s="195"/>
      <c r="D1965" s="195"/>
      <c r="E1965" s="195"/>
      <c r="F1965" s="195"/>
      <c r="G1965" s="195"/>
    </row>
    <row r="1966" spans="2:7" ht="15">
      <c r="B1966" s="195"/>
      <c r="C1966" s="195"/>
      <c r="D1966" s="195"/>
      <c r="E1966" s="195"/>
      <c r="F1966" s="195"/>
      <c r="G1966" s="195"/>
    </row>
    <row r="1967" spans="2:7" ht="15">
      <c r="B1967" s="195"/>
      <c r="C1967" s="195"/>
      <c r="D1967" s="195"/>
      <c r="E1967" s="195"/>
      <c r="F1967" s="195"/>
      <c r="G1967" s="195"/>
    </row>
    <row r="1968" spans="2:7" ht="15">
      <c r="B1968" s="195"/>
      <c r="C1968" s="195"/>
      <c r="D1968" s="195"/>
      <c r="E1968" s="195"/>
      <c r="F1968" s="195"/>
      <c r="G1968" s="195"/>
    </row>
    <row r="1969" spans="2:7" ht="15">
      <c r="B1969" s="195"/>
      <c r="C1969" s="195"/>
      <c r="D1969" s="195"/>
      <c r="E1969" s="195"/>
      <c r="F1969" s="195"/>
      <c r="G1969" s="195"/>
    </row>
    <row r="1970" spans="2:7" ht="15">
      <c r="B1970" s="195"/>
      <c r="C1970" s="195"/>
      <c r="D1970" s="195"/>
      <c r="E1970" s="195"/>
      <c r="F1970" s="195"/>
      <c r="G1970" s="195"/>
    </row>
    <row r="1971" spans="2:7" ht="15">
      <c r="B1971" s="195"/>
      <c r="C1971" s="195"/>
      <c r="D1971" s="195"/>
      <c r="E1971" s="195"/>
      <c r="F1971" s="195"/>
      <c r="G1971" s="195"/>
    </row>
    <row r="1972" spans="2:7" ht="15">
      <c r="B1972" s="195"/>
      <c r="C1972" s="195"/>
      <c r="D1972" s="195"/>
      <c r="E1972" s="195"/>
      <c r="F1972" s="195"/>
      <c r="G1972" s="195"/>
    </row>
    <row r="1973" spans="2:7" ht="15">
      <c r="B1973" s="195"/>
      <c r="C1973" s="195"/>
      <c r="D1973" s="195"/>
      <c r="E1973" s="195"/>
      <c r="F1973" s="195"/>
      <c r="G1973" s="195"/>
    </row>
    <row r="1974" spans="2:7" ht="15">
      <c r="B1974" s="195"/>
      <c r="C1974" s="195"/>
      <c r="D1974" s="195"/>
      <c r="E1974" s="195"/>
      <c r="F1974" s="195"/>
      <c r="G1974" s="195"/>
    </row>
    <row r="1975" spans="2:7" ht="15">
      <c r="B1975" s="195"/>
      <c r="C1975" s="195"/>
      <c r="D1975" s="195"/>
      <c r="E1975" s="195"/>
      <c r="F1975" s="195"/>
      <c r="G1975" s="195"/>
    </row>
    <row r="1976" spans="2:7" ht="15">
      <c r="B1976" s="195"/>
      <c r="C1976" s="195"/>
      <c r="D1976" s="195"/>
      <c r="E1976" s="195"/>
      <c r="F1976" s="195"/>
      <c r="G1976" s="195"/>
    </row>
    <row r="1977" spans="2:7" ht="15">
      <c r="B1977" s="195"/>
      <c r="C1977" s="195"/>
      <c r="D1977" s="195"/>
      <c r="E1977" s="195"/>
      <c r="F1977" s="195"/>
      <c r="G1977" s="195"/>
    </row>
    <row r="1978" spans="2:7" ht="15">
      <c r="B1978" s="195"/>
      <c r="C1978" s="195"/>
      <c r="D1978" s="195"/>
      <c r="E1978" s="195"/>
      <c r="F1978" s="195"/>
      <c r="G1978" s="195"/>
    </row>
    <row r="1979" spans="2:7" ht="15">
      <c r="B1979" s="195"/>
      <c r="C1979" s="195"/>
      <c r="D1979" s="195"/>
      <c r="E1979" s="195"/>
      <c r="F1979" s="195"/>
      <c r="G1979" s="195"/>
    </row>
    <row r="1980" spans="2:7" ht="15">
      <c r="B1980" s="195"/>
      <c r="C1980" s="195"/>
      <c r="D1980" s="195"/>
      <c r="E1980" s="195"/>
      <c r="F1980" s="195"/>
      <c r="G1980" s="195"/>
    </row>
    <row r="1981" spans="2:7" ht="15">
      <c r="B1981" s="195"/>
      <c r="C1981" s="195"/>
      <c r="D1981" s="195"/>
      <c r="E1981" s="195"/>
      <c r="F1981" s="195"/>
      <c r="G1981" s="195"/>
    </row>
    <row r="1982" spans="2:7" ht="15">
      <c r="B1982" s="195"/>
      <c r="C1982" s="195"/>
      <c r="D1982" s="195"/>
      <c r="E1982" s="195"/>
      <c r="F1982" s="195"/>
      <c r="G1982" s="195"/>
    </row>
    <row r="1983" spans="2:7" ht="15">
      <c r="B1983" s="195"/>
      <c r="C1983" s="195"/>
      <c r="D1983" s="195"/>
      <c r="E1983" s="195"/>
      <c r="F1983" s="195"/>
      <c r="G1983" s="195"/>
    </row>
    <row r="1984" spans="2:7" ht="15">
      <c r="B1984" s="195"/>
      <c r="C1984" s="195"/>
      <c r="D1984" s="195"/>
      <c r="E1984" s="195"/>
      <c r="F1984" s="195"/>
      <c r="G1984" s="195"/>
    </row>
    <row r="1985" spans="2:7" ht="15">
      <c r="B1985" s="195"/>
      <c r="C1985" s="195"/>
      <c r="D1985" s="195"/>
      <c r="E1985" s="195"/>
      <c r="F1985" s="195"/>
      <c r="G1985" s="195"/>
    </row>
    <row r="1986" spans="2:7" ht="15">
      <c r="B1986" s="195"/>
      <c r="C1986" s="195"/>
      <c r="D1986" s="195"/>
      <c r="E1986" s="195"/>
      <c r="F1986" s="195"/>
      <c r="G1986" s="195"/>
    </row>
    <row r="1987" spans="2:7" ht="15">
      <c r="B1987" s="195"/>
      <c r="C1987" s="195"/>
      <c r="D1987" s="195"/>
      <c r="E1987" s="195"/>
      <c r="F1987" s="195"/>
      <c r="G1987" s="195"/>
    </row>
    <row r="1988" spans="2:7" ht="15">
      <c r="B1988" s="195"/>
      <c r="C1988" s="195"/>
      <c r="D1988" s="195"/>
      <c r="E1988" s="195"/>
      <c r="F1988" s="195"/>
      <c r="G1988" s="195"/>
    </row>
    <row r="1989" spans="2:7" ht="15">
      <c r="B1989" s="195"/>
      <c r="C1989" s="195"/>
      <c r="D1989" s="195"/>
      <c r="E1989" s="195"/>
      <c r="F1989" s="195"/>
      <c r="G1989" s="195"/>
    </row>
    <row r="1990" spans="2:7" ht="15">
      <c r="B1990" s="195"/>
      <c r="C1990" s="195"/>
      <c r="D1990" s="195"/>
      <c r="E1990" s="195"/>
      <c r="F1990" s="195"/>
      <c r="G1990" s="195"/>
    </row>
    <row r="1991" spans="2:7" ht="15">
      <c r="B1991" s="195"/>
      <c r="C1991" s="195"/>
      <c r="D1991" s="195"/>
      <c r="E1991" s="195"/>
      <c r="F1991" s="195"/>
      <c r="G1991" s="195"/>
    </row>
    <row r="1992" spans="2:7" ht="15">
      <c r="B1992" s="195"/>
      <c r="C1992" s="195"/>
      <c r="D1992" s="195"/>
      <c r="E1992" s="195"/>
      <c r="F1992" s="195"/>
      <c r="G1992" s="195"/>
    </row>
    <row r="1993" spans="2:7" ht="15">
      <c r="B1993" s="195"/>
      <c r="C1993" s="195"/>
      <c r="D1993" s="195"/>
      <c r="E1993" s="195"/>
      <c r="F1993" s="195"/>
      <c r="G1993" s="195"/>
    </row>
    <row r="1994" spans="2:7" ht="15">
      <c r="B1994" s="195"/>
      <c r="C1994" s="195"/>
      <c r="D1994" s="195"/>
      <c r="E1994" s="195"/>
      <c r="F1994" s="195"/>
      <c r="G1994" s="195"/>
    </row>
    <row r="1995" spans="2:7" ht="15">
      <c r="B1995" s="195"/>
      <c r="C1995" s="195"/>
      <c r="D1995" s="195"/>
      <c r="E1995" s="195"/>
      <c r="F1995" s="195"/>
      <c r="G1995" s="195"/>
    </row>
    <row r="1996" spans="2:7" ht="15">
      <c r="B1996" s="195"/>
      <c r="C1996" s="195"/>
      <c r="D1996" s="195"/>
      <c r="E1996" s="195"/>
      <c r="F1996" s="195"/>
      <c r="G1996" s="195"/>
    </row>
    <row r="1997" spans="2:7" ht="15">
      <c r="B1997" s="195"/>
      <c r="C1997" s="195"/>
      <c r="D1997" s="195"/>
      <c r="E1997" s="195"/>
      <c r="F1997" s="195"/>
      <c r="G1997" s="195"/>
    </row>
    <row r="1998" spans="2:7" ht="15">
      <c r="B1998" s="195"/>
      <c r="C1998" s="195"/>
      <c r="D1998" s="195"/>
      <c r="E1998" s="195"/>
      <c r="F1998" s="195"/>
      <c r="G1998" s="195"/>
    </row>
    <row r="1999" spans="2:7" ht="15">
      <c r="B1999" s="195"/>
      <c r="C1999" s="195"/>
      <c r="D1999" s="195"/>
      <c r="E1999" s="195"/>
      <c r="F1999" s="195"/>
      <c r="G1999" s="195"/>
    </row>
    <row r="2000" spans="2:7" ht="15">
      <c r="B2000" s="195"/>
      <c r="C2000" s="195"/>
      <c r="D2000" s="195"/>
      <c r="E2000" s="195"/>
      <c r="F2000" s="195"/>
      <c r="G2000" s="195"/>
    </row>
    <row r="2001" spans="2:7" ht="15">
      <c r="B2001" s="195"/>
      <c r="C2001" s="195"/>
      <c r="D2001" s="195"/>
      <c r="E2001" s="195"/>
      <c r="F2001" s="195"/>
      <c r="G2001" s="195"/>
    </row>
    <row r="2002" spans="2:7" ht="15">
      <c r="B2002" s="195"/>
      <c r="C2002" s="195"/>
      <c r="D2002" s="195"/>
      <c r="E2002" s="195"/>
      <c r="F2002" s="195"/>
      <c r="G2002" s="195"/>
    </row>
    <row r="2003" spans="2:7" ht="15">
      <c r="B2003" s="195"/>
      <c r="C2003" s="195"/>
      <c r="D2003" s="195"/>
      <c r="E2003" s="195"/>
      <c r="F2003" s="195"/>
      <c r="G2003" s="195"/>
    </row>
    <row r="2004" spans="2:7" ht="15">
      <c r="B2004" s="195"/>
      <c r="C2004" s="195"/>
      <c r="D2004" s="195"/>
      <c r="E2004" s="195"/>
      <c r="F2004" s="195"/>
      <c r="G2004" s="195"/>
    </row>
    <row r="2005" spans="2:7" ht="15">
      <c r="B2005" s="195"/>
      <c r="C2005" s="195"/>
      <c r="D2005" s="195"/>
      <c r="E2005" s="195"/>
      <c r="F2005" s="195"/>
      <c r="G2005" s="195"/>
    </row>
    <row r="2006" spans="2:7" ht="15">
      <c r="B2006" s="195"/>
      <c r="C2006" s="195"/>
      <c r="D2006" s="195"/>
      <c r="E2006" s="195"/>
      <c r="F2006" s="195"/>
      <c r="G2006" s="195"/>
    </row>
    <row r="2007" spans="2:7" ht="15">
      <c r="B2007" s="195"/>
      <c r="C2007" s="195"/>
      <c r="D2007" s="195"/>
      <c r="E2007" s="195"/>
      <c r="F2007" s="195"/>
      <c r="G2007" s="195"/>
    </row>
    <row r="2008" spans="2:7" ht="15">
      <c r="B2008" s="195"/>
      <c r="C2008" s="195"/>
      <c r="D2008" s="195"/>
      <c r="E2008" s="195"/>
      <c r="F2008" s="195"/>
      <c r="G2008" s="195"/>
    </row>
    <row r="2009" spans="2:7" ht="15">
      <c r="B2009" s="195"/>
      <c r="C2009" s="195"/>
      <c r="D2009" s="195"/>
      <c r="E2009" s="195"/>
      <c r="F2009" s="195"/>
      <c r="G2009" s="195"/>
    </row>
    <row r="2010" spans="2:7" ht="15">
      <c r="B2010" s="195"/>
      <c r="C2010" s="195"/>
      <c r="D2010" s="195"/>
      <c r="E2010" s="195"/>
      <c r="F2010" s="195"/>
      <c r="G2010" s="195"/>
    </row>
    <row r="2011" spans="2:7" ht="15">
      <c r="B2011" s="195"/>
      <c r="C2011" s="195"/>
      <c r="D2011" s="195"/>
      <c r="E2011" s="195"/>
      <c r="F2011" s="195"/>
      <c r="G2011" s="195"/>
    </row>
    <row r="2012" spans="2:7" ht="15">
      <c r="B2012" s="195"/>
      <c r="C2012" s="195"/>
      <c r="D2012" s="195"/>
      <c r="E2012" s="195"/>
      <c r="F2012" s="195"/>
      <c r="G2012" s="195"/>
    </row>
    <row r="2013" spans="2:7" ht="15">
      <c r="B2013" s="195"/>
      <c r="C2013" s="195"/>
      <c r="D2013" s="195"/>
      <c r="E2013" s="195"/>
      <c r="F2013" s="195"/>
      <c r="G2013" s="195"/>
    </row>
    <row r="2014" spans="2:7" ht="15">
      <c r="B2014" s="195"/>
      <c r="C2014" s="195"/>
      <c r="D2014" s="195"/>
      <c r="E2014" s="195"/>
      <c r="F2014" s="195"/>
      <c r="G2014" s="195"/>
    </row>
    <row r="2015" spans="2:7" ht="15">
      <c r="B2015" s="195"/>
      <c r="C2015" s="195"/>
      <c r="D2015" s="195"/>
      <c r="E2015" s="195"/>
      <c r="F2015" s="195"/>
      <c r="G2015" s="195"/>
    </row>
    <row r="2016" spans="2:7" ht="15">
      <c r="B2016" s="195"/>
      <c r="C2016" s="195"/>
      <c r="D2016" s="195"/>
      <c r="E2016" s="195"/>
      <c r="F2016" s="195"/>
      <c r="G2016" s="195"/>
    </row>
    <row r="2017" spans="2:7" ht="15">
      <c r="B2017" s="195"/>
      <c r="C2017" s="195"/>
      <c r="D2017" s="195"/>
      <c r="E2017" s="195"/>
      <c r="F2017" s="195"/>
      <c r="G2017" s="195"/>
    </row>
    <row r="2018" spans="2:7" ht="15">
      <c r="B2018" s="195"/>
      <c r="C2018" s="195"/>
      <c r="D2018" s="195"/>
      <c r="E2018" s="195"/>
      <c r="F2018" s="195"/>
      <c r="G2018" s="195"/>
    </row>
    <row r="2019" spans="2:7" ht="15">
      <c r="B2019" s="195"/>
      <c r="C2019" s="195"/>
      <c r="D2019" s="195"/>
      <c r="E2019" s="195"/>
      <c r="F2019" s="195"/>
      <c r="G2019" s="195"/>
    </row>
    <row r="2020" spans="2:7" ht="15">
      <c r="B2020" s="195"/>
      <c r="C2020" s="195"/>
      <c r="D2020" s="195"/>
      <c r="E2020" s="195"/>
      <c r="F2020" s="195"/>
      <c r="G2020" s="195"/>
    </row>
    <row r="2021" spans="2:7" ht="15">
      <c r="B2021" s="195"/>
      <c r="C2021" s="195"/>
      <c r="D2021" s="195"/>
      <c r="E2021" s="195"/>
      <c r="F2021" s="195"/>
      <c r="G2021" s="195"/>
    </row>
    <row r="2022" spans="2:7" ht="15">
      <c r="B2022" s="195"/>
      <c r="C2022" s="195"/>
      <c r="D2022" s="195"/>
      <c r="E2022" s="195"/>
      <c r="F2022" s="195"/>
      <c r="G2022" s="195"/>
    </row>
    <row r="2023" spans="2:7" ht="15">
      <c r="B2023" s="195"/>
      <c r="C2023" s="195"/>
      <c r="D2023" s="195"/>
      <c r="E2023" s="195"/>
      <c r="F2023" s="195"/>
      <c r="G2023" s="195"/>
    </row>
    <row r="2024" spans="2:7" ht="15">
      <c r="B2024" s="195"/>
      <c r="C2024" s="195"/>
      <c r="D2024" s="195"/>
      <c r="E2024" s="195"/>
      <c r="F2024" s="195"/>
      <c r="G2024" s="195"/>
    </row>
    <row r="2025" spans="2:7" ht="15">
      <c r="B2025" s="195"/>
      <c r="C2025" s="195"/>
      <c r="D2025" s="195"/>
      <c r="E2025" s="195"/>
      <c r="F2025" s="195"/>
      <c r="G2025" s="195"/>
    </row>
    <row r="2026" spans="2:7" ht="15">
      <c r="B2026" s="195"/>
      <c r="C2026" s="195"/>
      <c r="D2026" s="195"/>
      <c r="E2026" s="195"/>
      <c r="F2026" s="195"/>
      <c r="G2026" s="195"/>
    </row>
    <row r="2027" spans="2:7" ht="15">
      <c r="B2027" s="195"/>
      <c r="C2027" s="195"/>
      <c r="D2027" s="195"/>
      <c r="E2027" s="195"/>
      <c r="F2027" s="195"/>
      <c r="G2027" s="195"/>
    </row>
    <row r="2028" spans="2:7" ht="15">
      <c r="B2028" s="195"/>
      <c r="C2028" s="195"/>
      <c r="D2028" s="195"/>
      <c r="E2028" s="195"/>
      <c r="F2028" s="195"/>
      <c r="G2028" s="195"/>
    </row>
    <row r="2029" spans="2:7" ht="15">
      <c r="B2029" s="195"/>
      <c r="C2029" s="195"/>
      <c r="D2029" s="195"/>
      <c r="E2029" s="195"/>
      <c r="F2029" s="195"/>
      <c r="G2029" s="195"/>
    </row>
    <row r="2030" spans="2:7" ht="15">
      <c r="B2030" s="195"/>
      <c r="C2030" s="195"/>
      <c r="D2030" s="195"/>
      <c r="E2030" s="195"/>
      <c r="F2030" s="195"/>
      <c r="G2030" s="195"/>
    </row>
    <row r="2031" spans="2:7" ht="15">
      <c r="B2031" s="195"/>
      <c r="C2031" s="195"/>
      <c r="D2031" s="195"/>
      <c r="E2031" s="195"/>
      <c r="F2031" s="195"/>
      <c r="G2031" s="195"/>
    </row>
    <row r="2032" spans="2:7" ht="15">
      <c r="B2032" s="195"/>
      <c r="C2032" s="195"/>
      <c r="D2032" s="195"/>
      <c r="E2032" s="195"/>
      <c r="F2032" s="195"/>
      <c r="G2032" s="195"/>
    </row>
    <row r="2033" spans="2:7" ht="15">
      <c r="B2033" s="195"/>
      <c r="C2033" s="195"/>
      <c r="D2033" s="195"/>
      <c r="E2033" s="195"/>
      <c r="F2033" s="195"/>
      <c r="G2033" s="195"/>
    </row>
    <row r="2034" spans="2:7" ht="15">
      <c r="B2034" s="195"/>
      <c r="C2034" s="195"/>
      <c r="D2034" s="195"/>
      <c r="E2034" s="195"/>
      <c r="F2034" s="195"/>
      <c r="G2034" s="195"/>
    </row>
    <row r="2035" spans="2:7" ht="15">
      <c r="B2035" s="195"/>
      <c r="C2035" s="195"/>
      <c r="D2035" s="195"/>
      <c r="E2035" s="195"/>
      <c r="F2035" s="195"/>
      <c r="G2035" s="195"/>
    </row>
  </sheetData>
  <sheetProtection/>
  <mergeCells count="17">
    <mergeCell ref="A142:D142"/>
    <mergeCell ref="B5:D5"/>
    <mergeCell ref="E5:G5"/>
    <mergeCell ref="A152:G152"/>
    <mergeCell ref="A149:D149"/>
    <mergeCell ref="A150:A151"/>
    <mergeCell ref="B150:D150"/>
    <mergeCell ref="E150:G150"/>
    <mergeCell ref="B2:D2"/>
    <mergeCell ref="A121:D121"/>
    <mergeCell ref="E121:G121"/>
    <mergeCell ref="E2:G2"/>
    <mergeCell ref="A97:D97"/>
    <mergeCell ref="H98:H101"/>
    <mergeCell ref="A111:D111"/>
    <mergeCell ref="A4:G4"/>
    <mergeCell ref="A114:G114"/>
  </mergeCells>
  <printOptions horizontalCentered="1"/>
  <pageMargins left="0.15748031496062992" right="0.1968503937007874" top="0.4330708661417323" bottom="0.4724409448818898" header="0.11811023622047245" footer="0.11811023622047245"/>
  <pageSetup horizontalDpi="600" verticalDpi="600" orientation="portrait" paperSize="9" scale="48" r:id="rId1"/>
  <headerFooter alignWithMargins="0">
    <oddHeader>&amp;C&amp;"Arial,Félkövér"&amp;16
AZ ÖNKORMÁNYZAT ÉS A POLGÁRMESTERI HIVATAL 2015. ÉVI 
FELHALMOZÁSI KIADÁSAI&amp;R&amp;"Arial,Félkövér"&amp;12  3/B. melléklet a 4/2015. (II.27.) önkormányzati rendelethez</oddHeader>
    <oddFooter>&amp;L&amp;"Arial,Normál"&amp;F&amp;C&amp;P/&amp;N&amp;R &amp;12 &amp;"Arial,Normál"&amp;11 3/B. melléklet a 4/2015. (II.27.)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60" zoomScaleNormal="60" zoomScalePageLayoutView="0" workbookViewId="0" topLeftCell="A1">
      <pane xSplit="2" ySplit="6" topLeftCell="C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E5"/>
    </sheetView>
  </sheetViews>
  <sheetFormatPr defaultColWidth="10.28125" defaultRowHeight="15"/>
  <cols>
    <col min="1" max="1" width="7.8515625" style="136" customWidth="1"/>
    <col min="2" max="2" width="74.57421875" style="77" customWidth="1"/>
    <col min="3" max="3" width="14.57421875" style="77" customWidth="1"/>
    <col min="4" max="4" width="12.8515625" style="77" customWidth="1"/>
    <col min="5" max="5" width="13.28125" style="77" customWidth="1"/>
    <col min="6" max="6" width="14.57421875" style="77" customWidth="1"/>
    <col min="7" max="7" width="12.8515625" style="77" customWidth="1"/>
    <col min="8" max="8" width="13.28125" style="77" customWidth="1"/>
    <col min="9" max="9" width="13.28125" style="76" bestFit="1" customWidth="1"/>
    <col min="10" max="16384" width="10.28125" style="77" customWidth="1"/>
  </cols>
  <sheetData>
    <row r="1" spans="1:8" ht="23.25" customHeight="1" thickBot="1">
      <c r="A1" s="75"/>
      <c r="B1" s="440"/>
      <c r="C1" s="440"/>
      <c r="D1" s="440"/>
      <c r="E1" s="457"/>
      <c r="F1" s="440"/>
      <c r="G1" s="440"/>
      <c r="H1" s="457" t="s">
        <v>133</v>
      </c>
    </row>
    <row r="2" spans="1:9" s="78" customFormat="1" ht="43.5" customHeight="1" thickTop="1">
      <c r="A2" s="1281" t="s">
        <v>212</v>
      </c>
      <c r="B2" s="1283" t="s">
        <v>213</v>
      </c>
      <c r="C2" s="1286" t="s">
        <v>746</v>
      </c>
      <c r="D2" s="1286"/>
      <c r="E2" s="1287"/>
      <c r="F2" s="1286" t="s">
        <v>747</v>
      </c>
      <c r="G2" s="1286"/>
      <c r="H2" s="1288"/>
      <c r="I2" s="76"/>
    </row>
    <row r="3" spans="1:9" s="80" customFormat="1" ht="39.75" customHeight="1">
      <c r="A3" s="1300"/>
      <c r="B3" s="1284"/>
      <c r="C3" s="1289" t="s">
        <v>214</v>
      </c>
      <c r="D3" s="1292" t="s">
        <v>215</v>
      </c>
      <c r="E3" s="1292" t="s">
        <v>216</v>
      </c>
      <c r="F3" s="1289" t="s">
        <v>214</v>
      </c>
      <c r="G3" s="1292" t="s">
        <v>215</v>
      </c>
      <c r="H3" s="1295" t="s">
        <v>216</v>
      </c>
      <c r="I3" s="79"/>
    </row>
    <row r="4" spans="1:9" s="80" customFormat="1" ht="61.5" customHeight="1">
      <c r="A4" s="1300"/>
      <c r="B4" s="1284"/>
      <c r="C4" s="1290"/>
      <c r="D4" s="1293"/>
      <c r="E4" s="1293"/>
      <c r="F4" s="1290"/>
      <c r="G4" s="1293"/>
      <c r="H4" s="1296"/>
      <c r="I4" s="79"/>
    </row>
    <row r="5" spans="1:9" s="80" customFormat="1" ht="21" customHeight="1">
      <c r="A5" s="1300"/>
      <c r="B5" s="1284"/>
      <c r="C5" s="1291"/>
      <c r="D5" s="1294"/>
      <c r="E5" s="1294"/>
      <c r="F5" s="1291"/>
      <c r="G5" s="1294"/>
      <c r="H5" s="1297"/>
      <c r="I5" s="79"/>
    </row>
    <row r="6" spans="1:9" s="81" customFormat="1" ht="12.75" customHeight="1" thickBot="1">
      <c r="A6" s="1282"/>
      <c r="B6" s="1285"/>
      <c r="C6" s="849">
        <v>10</v>
      </c>
      <c r="D6" s="850">
        <v>11</v>
      </c>
      <c r="E6" s="851">
        <v>12</v>
      </c>
      <c r="F6" s="849">
        <v>10</v>
      </c>
      <c r="G6" s="850">
        <v>11</v>
      </c>
      <c r="H6" s="852">
        <v>12</v>
      </c>
      <c r="I6" s="76"/>
    </row>
    <row r="7" spans="1:8" ht="24.75" customHeight="1" thickTop="1">
      <c r="A7" s="82"/>
      <c r="B7" s="83" t="s">
        <v>217</v>
      </c>
      <c r="C7" s="104">
        <v>6900</v>
      </c>
      <c r="D7" s="84">
        <v>0</v>
      </c>
      <c r="E7" s="541">
        <v>6900</v>
      </c>
      <c r="F7" s="104">
        <v>6900</v>
      </c>
      <c r="G7" s="84">
        <v>0</v>
      </c>
      <c r="H7" s="751">
        <v>6900</v>
      </c>
    </row>
    <row r="8" spans="1:8" ht="24.75" customHeight="1">
      <c r="A8" s="82"/>
      <c r="B8" s="83" t="s">
        <v>218</v>
      </c>
      <c r="C8" s="104">
        <v>3000</v>
      </c>
      <c r="D8" s="84">
        <v>0</v>
      </c>
      <c r="E8" s="391">
        <v>3000</v>
      </c>
      <c r="F8" s="104">
        <v>3000</v>
      </c>
      <c r="G8" s="84">
        <v>0</v>
      </c>
      <c r="H8" s="752">
        <v>3000</v>
      </c>
    </row>
    <row r="9" spans="1:8" ht="24.75" customHeight="1">
      <c r="A9" s="82"/>
      <c r="B9" s="83" t="s">
        <v>219</v>
      </c>
      <c r="C9" s="104">
        <v>2000</v>
      </c>
      <c r="D9" s="84">
        <v>0</v>
      </c>
      <c r="E9" s="391">
        <v>2000</v>
      </c>
      <c r="F9" s="104">
        <v>2000</v>
      </c>
      <c r="G9" s="84">
        <v>0</v>
      </c>
      <c r="H9" s="752">
        <v>2000</v>
      </c>
    </row>
    <row r="10" spans="1:8" ht="24.75" customHeight="1">
      <c r="A10" s="85"/>
      <c r="B10" s="86" t="s">
        <v>220</v>
      </c>
      <c r="C10" s="529">
        <v>3000</v>
      </c>
      <c r="D10" s="87">
        <v>0</v>
      </c>
      <c r="E10" s="124">
        <v>3000</v>
      </c>
      <c r="F10" s="529">
        <v>3000</v>
      </c>
      <c r="G10" s="87">
        <v>0</v>
      </c>
      <c r="H10" s="753">
        <v>3000</v>
      </c>
    </row>
    <row r="11" spans="1:9" s="93" customFormat="1" ht="24.75" customHeight="1" thickBot="1">
      <c r="A11" s="88">
        <v>1</v>
      </c>
      <c r="B11" s="89" t="s">
        <v>221</v>
      </c>
      <c r="C11" s="90">
        <v>14900</v>
      </c>
      <c r="D11" s="90">
        <v>0</v>
      </c>
      <c r="E11" s="107">
        <v>14900</v>
      </c>
      <c r="F11" s="90">
        <v>14900</v>
      </c>
      <c r="G11" s="90">
        <v>0</v>
      </c>
      <c r="H11" s="754">
        <v>14900</v>
      </c>
      <c r="I11" s="92"/>
    </row>
    <row r="12" spans="1:8" ht="24.75" customHeight="1">
      <c r="A12" s="82"/>
      <c r="B12" s="83" t="s">
        <v>222</v>
      </c>
      <c r="C12" s="104">
        <v>2500</v>
      </c>
      <c r="D12" s="84">
        <v>0</v>
      </c>
      <c r="E12" s="391">
        <v>2500</v>
      </c>
      <c r="F12" s="104">
        <v>2500</v>
      </c>
      <c r="G12" s="84">
        <v>0</v>
      </c>
      <c r="H12" s="752">
        <v>2500</v>
      </c>
    </row>
    <row r="13" spans="1:8" ht="24.75" customHeight="1">
      <c r="A13" s="82"/>
      <c r="B13" s="83" t="s">
        <v>787</v>
      </c>
      <c r="C13" s="104">
        <v>0</v>
      </c>
      <c r="D13" s="84">
        <v>0</v>
      </c>
      <c r="E13" s="391">
        <v>0</v>
      </c>
      <c r="F13" s="104">
        <v>18666</v>
      </c>
      <c r="G13" s="84">
        <v>0</v>
      </c>
      <c r="H13" s="752">
        <v>18666</v>
      </c>
    </row>
    <row r="14" spans="1:8" ht="24.75" customHeight="1">
      <c r="A14" s="82"/>
      <c r="B14" s="83" t="s">
        <v>224</v>
      </c>
      <c r="C14" s="104">
        <v>22500</v>
      </c>
      <c r="D14" s="84">
        <v>0</v>
      </c>
      <c r="E14" s="391">
        <v>22500</v>
      </c>
      <c r="F14" s="104">
        <v>31427</v>
      </c>
      <c r="G14" s="84">
        <v>0</v>
      </c>
      <c r="H14" s="752">
        <v>31427</v>
      </c>
    </row>
    <row r="15" spans="1:8" ht="24.75" customHeight="1">
      <c r="A15" s="82"/>
      <c r="B15" s="83" t="s">
        <v>225</v>
      </c>
      <c r="C15" s="104">
        <v>13750</v>
      </c>
      <c r="D15" s="84">
        <v>0</v>
      </c>
      <c r="E15" s="391">
        <v>13750</v>
      </c>
      <c r="F15" s="104">
        <v>13750</v>
      </c>
      <c r="G15" s="84">
        <v>0</v>
      </c>
      <c r="H15" s="752">
        <v>13750</v>
      </c>
    </row>
    <row r="16" spans="1:9" s="98" customFormat="1" ht="24.75" customHeight="1">
      <c r="A16" s="94"/>
      <c r="B16" s="95" t="s">
        <v>226</v>
      </c>
      <c r="C16" s="530">
        <v>4500</v>
      </c>
      <c r="D16" s="96">
        <v>0</v>
      </c>
      <c r="E16" s="542">
        <v>4500</v>
      </c>
      <c r="F16" s="530">
        <v>4500</v>
      </c>
      <c r="G16" s="96">
        <v>0</v>
      </c>
      <c r="H16" s="755">
        <v>4500</v>
      </c>
      <c r="I16" s="97"/>
    </row>
    <row r="17" spans="1:8" ht="24.75" customHeight="1">
      <c r="A17" s="82"/>
      <c r="B17" s="83" t="s">
        <v>227</v>
      </c>
      <c r="C17" s="104">
        <v>11250</v>
      </c>
      <c r="D17" s="84">
        <v>0</v>
      </c>
      <c r="E17" s="391">
        <v>11250</v>
      </c>
      <c r="F17" s="104">
        <v>11250</v>
      </c>
      <c r="G17" s="84">
        <v>0</v>
      </c>
      <c r="H17" s="752">
        <v>11250</v>
      </c>
    </row>
    <row r="18" spans="1:8" ht="24.75" customHeight="1">
      <c r="A18" s="82"/>
      <c r="B18" s="95" t="s">
        <v>228</v>
      </c>
      <c r="C18" s="530">
        <v>2500</v>
      </c>
      <c r="D18" s="84">
        <v>0</v>
      </c>
      <c r="E18" s="542">
        <v>2500</v>
      </c>
      <c r="F18" s="530">
        <v>2500</v>
      </c>
      <c r="G18" s="84">
        <v>0</v>
      </c>
      <c r="H18" s="755">
        <v>2500</v>
      </c>
    </row>
    <row r="19" spans="1:8" ht="24.75" customHeight="1">
      <c r="A19" s="85"/>
      <c r="B19" s="86" t="s">
        <v>229</v>
      </c>
      <c r="C19" s="123">
        <v>40000</v>
      </c>
      <c r="D19" s="87">
        <v>0</v>
      </c>
      <c r="E19" s="124">
        <v>40000</v>
      </c>
      <c r="F19" s="123">
        <v>40000</v>
      </c>
      <c r="G19" s="87">
        <v>0</v>
      </c>
      <c r="H19" s="753">
        <v>40000</v>
      </c>
    </row>
    <row r="20" spans="1:9" s="98" customFormat="1" ht="24.75" customHeight="1">
      <c r="A20" s="99"/>
      <c r="B20" s="95" t="s">
        <v>230</v>
      </c>
      <c r="C20" s="531">
        <v>6000</v>
      </c>
      <c r="D20" s="100">
        <v>0</v>
      </c>
      <c r="E20" s="101">
        <v>6000</v>
      </c>
      <c r="F20" s="531">
        <v>6000</v>
      </c>
      <c r="G20" s="100">
        <v>0</v>
      </c>
      <c r="H20" s="756">
        <v>6000</v>
      </c>
      <c r="I20" s="97"/>
    </row>
    <row r="21" spans="1:9" s="98" customFormat="1" ht="24.75" customHeight="1">
      <c r="A21" s="85"/>
      <c r="B21" s="83" t="s">
        <v>231</v>
      </c>
      <c r="C21" s="531">
        <v>4000</v>
      </c>
      <c r="D21" s="532">
        <v>0</v>
      </c>
      <c r="E21" s="101">
        <v>4000</v>
      </c>
      <c r="F21" s="531">
        <v>4000</v>
      </c>
      <c r="G21" s="532">
        <v>0</v>
      </c>
      <c r="H21" s="756">
        <v>4000</v>
      </c>
      <c r="I21" s="97"/>
    </row>
    <row r="22" spans="1:9" s="98" customFormat="1" ht="24.75" customHeight="1">
      <c r="A22" s="99"/>
      <c r="B22" s="103" t="s">
        <v>232</v>
      </c>
      <c r="C22" s="531">
        <v>700</v>
      </c>
      <c r="D22" s="532">
        <v>0</v>
      </c>
      <c r="E22" s="101">
        <v>700</v>
      </c>
      <c r="F22" s="531">
        <v>700</v>
      </c>
      <c r="G22" s="532">
        <v>0</v>
      </c>
      <c r="H22" s="756">
        <v>700</v>
      </c>
      <c r="I22" s="97"/>
    </row>
    <row r="23" spans="1:9" s="98" customFormat="1" ht="24.75" customHeight="1">
      <c r="A23" s="94"/>
      <c r="B23" s="103" t="s">
        <v>698</v>
      </c>
      <c r="C23" s="531">
        <v>2100</v>
      </c>
      <c r="D23" s="100">
        <v>0</v>
      </c>
      <c r="E23" s="101">
        <v>2100</v>
      </c>
      <c r="F23" s="531">
        <v>2100</v>
      </c>
      <c r="G23" s="100">
        <v>0</v>
      </c>
      <c r="H23" s="756">
        <v>2100</v>
      </c>
      <c r="I23" s="97"/>
    </row>
    <row r="24" spans="1:9" s="98" customFormat="1" ht="24.75" customHeight="1">
      <c r="A24" s="94"/>
      <c r="B24" s="105" t="s">
        <v>629</v>
      </c>
      <c r="C24" s="533">
        <v>300</v>
      </c>
      <c r="D24" s="404">
        <v>0</v>
      </c>
      <c r="E24" s="543">
        <v>300</v>
      </c>
      <c r="F24" s="533">
        <v>300</v>
      </c>
      <c r="G24" s="404">
        <v>0</v>
      </c>
      <c r="H24" s="757">
        <v>300</v>
      </c>
      <c r="I24" s="97"/>
    </row>
    <row r="25" spans="1:9" s="98" customFormat="1" ht="24.75" customHeight="1">
      <c r="A25" s="99"/>
      <c r="B25" s="105" t="s">
        <v>847</v>
      </c>
      <c r="C25" s="533">
        <v>0</v>
      </c>
      <c r="D25" s="404">
        <v>0</v>
      </c>
      <c r="E25" s="543">
        <v>0</v>
      </c>
      <c r="F25" s="533">
        <v>700</v>
      </c>
      <c r="G25" s="404">
        <v>0</v>
      </c>
      <c r="H25" s="757">
        <v>700</v>
      </c>
      <c r="I25" s="97"/>
    </row>
    <row r="26" spans="1:9" s="93" customFormat="1" ht="24.75" customHeight="1" thickBot="1">
      <c r="A26" s="88">
        <v>2</v>
      </c>
      <c r="B26" s="89" t="s">
        <v>233</v>
      </c>
      <c r="C26" s="650">
        <v>97100</v>
      </c>
      <c r="D26" s="90">
        <v>0</v>
      </c>
      <c r="E26" s="107">
        <v>97100</v>
      </c>
      <c r="F26" s="650">
        <v>125393</v>
      </c>
      <c r="G26" s="90">
        <v>0</v>
      </c>
      <c r="H26" s="754">
        <v>125393</v>
      </c>
      <c r="I26" s="92"/>
    </row>
    <row r="27" spans="1:9" s="93" customFormat="1" ht="24.75" customHeight="1" thickBot="1">
      <c r="A27" s="88">
        <v>3</v>
      </c>
      <c r="B27" s="89" t="s">
        <v>234</v>
      </c>
      <c r="C27" s="90">
        <v>500</v>
      </c>
      <c r="D27" s="108">
        <v>0</v>
      </c>
      <c r="E27" s="107">
        <v>500</v>
      </c>
      <c r="F27" s="90">
        <v>500</v>
      </c>
      <c r="G27" s="108">
        <v>0</v>
      </c>
      <c r="H27" s="754">
        <v>500</v>
      </c>
      <c r="I27" s="92"/>
    </row>
    <row r="28" spans="1:9" s="93" customFormat="1" ht="24.75" customHeight="1" thickBot="1">
      <c r="A28" s="109">
        <v>4</v>
      </c>
      <c r="B28" s="547" t="s">
        <v>235</v>
      </c>
      <c r="C28" s="534">
        <v>176564</v>
      </c>
      <c r="D28" s="110">
        <v>5000</v>
      </c>
      <c r="E28" s="111">
        <v>181564</v>
      </c>
      <c r="F28" s="534">
        <v>176564</v>
      </c>
      <c r="G28" s="110">
        <v>5000</v>
      </c>
      <c r="H28" s="758">
        <v>181564</v>
      </c>
      <c r="I28" s="76"/>
    </row>
    <row r="29" spans="1:9" s="93" customFormat="1" ht="24.75" customHeight="1">
      <c r="A29" s="1298">
        <v>5</v>
      </c>
      <c r="B29" s="112" t="s">
        <v>236</v>
      </c>
      <c r="C29" s="535">
        <v>44000</v>
      </c>
      <c r="D29" s="113">
        <v>0</v>
      </c>
      <c r="E29" s="544">
        <v>44000</v>
      </c>
      <c r="F29" s="535">
        <v>45500</v>
      </c>
      <c r="G29" s="113">
        <v>0</v>
      </c>
      <c r="H29" s="759">
        <v>45500</v>
      </c>
      <c r="I29" s="92"/>
    </row>
    <row r="30" spans="1:9" s="93" customFormat="1" ht="24.75" customHeight="1">
      <c r="A30" s="1299"/>
      <c r="B30" s="114" t="s">
        <v>237</v>
      </c>
      <c r="C30" s="123">
        <v>9100</v>
      </c>
      <c r="D30" s="536">
        <v>0</v>
      </c>
      <c r="E30" s="124">
        <v>9100</v>
      </c>
      <c r="F30" s="123">
        <v>9100</v>
      </c>
      <c r="G30" s="536">
        <v>0</v>
      </c>
      <c r="H30" s="753">
        <v>9100</v>
      </c>
      <c r="I30" s="92"/>
    </row>
    <row r="31" spans="1:8" ht="24.75" customHeight="1">
      <c r="A31" s="85"/>
      <c r="B31" s="115" t="s">
        <v>238</v>
      </c>
      <c r="C31" s="104">
        <v>5000</v>
      </c>
      <c r="D31" s="84">
        <v>0</v>
      </c>
      <c r="E31" s="391">
        <v>5000</v>
      </c>
      <c r="F31" s="104">
        <v>4600</v>
      </c>
      <c r="G31" s="84">
        <v>0</v>
      </c>
      <c r="H31" s="752">
        <v>4600</v>
      </c>
    </row>
    <row r="32" spans="1:8" ht="24.75" customHeight="1">
      <c r="A32" s="82"/>
      <c r="B32" s="83" t="s">
        <v>239</v>
      </c>
      <c r="C32" s="104">
        <v>7600</v>
      </c>
      <c r="D32" s="84">
        <v>0</v>
      </c>
      <c r="E32" s="391">
        <v>7600</v>
      </c>
      <c r="F32" s="104">
        <v>10000</v>
      </c>
      <c r="G32" s="84">
        <v>0</v>
      </c>
      <c r="H32" s="752">
        <v>10000</v>
      </c>
    </row>
    <row r="33" spans="1:8" ht="24.75" customHeight="1">
      <c r="A33" s="82"/>
      <c r="B33" s="115" t="s">
        <v>626</v>
      </c>
      <c r="C33" s="104">
        <v>0</v>
      </c>
      <c r="D33" s="84">
        <v>0</v>
      </c>
      <c r="E33" s="391">
        <v>0</v>
      </c>
      <c r="F33" s="104">
        <v>0</v>
      </c>
      <c r="G33" s="84">
        <v>0</v>
      </c>
      <c r="H33" s="752">
        <v>0</v>
      </c>
    </row>
    <row r="34" spans="1:8" ht="24.75" customHeight="1">
      <c r="A34" s="82"/>
      <c r="B34" s="115" t="s">
        <v>712</v>
      </c>
      <c r="C34" s="104">
        <v>6000</v>
      </c>
      <c r="D34" s="84">
        <v>0</v>
      </c>
      <c r="E34" s="391">
        <v>6000</v>
      </c>
      <c r="F34" s="104">
        <v>6000</v>
      </c>
      <c r="G34" s="84">
        <v>0</v>
      </c>
      <c r="H34" s="752">
        <v>6000</v>
      </c>
    </row>
    <row r="35" spans="1:8" ht="24.75" customHeight="1">
      <c r="A35" s="82"/>
      <c r="B35" s="115" t="s">
        <v>713</v>
      </c>
      <c r="C35" s="104">
        <v>2000</v>
      </c>
      <c r="D35" s="84">
        <v>0</v>
      </c>
      <c r="E35" s="391">
        <v>2000</v>
      </c>
      <c r="F35" s="104">
        <v>3000</v>
      </c>
      <c r="G35" s="84">
        <v>0</v>
      </c>
      <c r="H35" s="752">
        <v>3000</v>
      </c>
    </row>
    <row r="36" spans="1:8" ht="24.75" customHeight="1">
      <c r="A36" s="82"/>
      <c r="B36" s="115" t="s">
        <v>714</v>
      </c>
      <c r="C36" s="104">
        <v>1000</v>
      </c>
      <c r="D36" s="84">
        <v>0</v>
      </c>
      <c r="E36" s="391">
        <v>1000</v>
      </c>
      <c r="F36" s="104">
        <v>1000</v>
      </c>
      <c r="G36" s="84">
        <v>0</v>
      </c>
      <c r="H36" s="752">
        <v>1000</v>
      </c>
    </row>
    <row r="37" spans="1:9" s="78" customFormat="1" ht="24.75" customHeight="1">
      <c r="A37" s="82"/>
      <c r="B37" s="115" t="s">
        <v>240</v>
      </c>
      <c r="C37" s="104">
        <v>5040</v>
      </c>
      <c r="D37" s="84">
        <v>0</v>
      </c>
      <c r="E37" s="391">
        <v>5040</v>
      </c>
      <c r="F37" s="104">
        <v>5040</v>
      </c>
      <c r="G37" s="84">
        <v>0</v>
      </c>
      <c r="H37" s="752">
        <v>5040</v>
      </c>
      <c r="I37" s="76"/>
    </row>
    <row r="38" spans="1:9" s="78" customFormat="1" ht="24.75" customHeight="1">
      <c r="A38" s="82"/>
      <c r="B38" s="115" t="s">
        <v>514</v>
      </c>
      <c r="C38" s="537">
        <v>1000</v>
      </c>
      <c r="D38" s="116">
        <v>0</v>
      </c>
      <c r="E38" s="545">
        <v>1000</v>
      </c>
      <c r="F38" s="537">
        <v>1000</v>
      </c>
      <c r="G38" s="116">
        <v>0</v>
      </c>
      <c r="H38" s="760">
        <v>1000</v>
      </c>
      <c r="I38" s="76"/>
    </row>
    <row r="39" spans="1:9" s="78" customFormat="1" ht="24.75" customHeight="1">
      <c r="A39" s="82"/>
      <c r="B39" s="115" t="s">
        <v>241</v>
      </c>
      <c r="C39" s="537">
        <v>1000</v>
      </c>
      <c r="D39" s="116">
        <v>0</v>
      </c>
      <c r="E39" s="545">
        <v>1000</v>
      </c>
      <c r="F39" s="537">
        <v>1000</v>
      </c>
      <c r="G39" s="116">
        <v>0</v>
      </c>
      <c r="H39" s="760">
        <v>1000</v>
      </c>
      <c r="I39" s="76"/>
    </row>
    <row r="40" spans="1:9" s="78" customFormat="1" ht="24.75" customHeight="1">
      <c r="A40" s="82"/>
      <c r="B40" s="115" t="s">
        <v>242</v>
      </c>
      <c r="C40" s="537">
        <v>3000</v>
      </c>
      <c r="D40" s="116">
        <v>0</v>
      </c>
      <c r="E40" s="545">
        <v>3000</v>
      </c>
      <c r="F40" s="537">
        <v>3000</v>
      </c>
      <c r="G40" s="116">
        <v>0</v>
      </c>
      <c r="H40" s="760">
        <v>3000</v>
      </c>
      <c r="I40" s="76"/>
    </row>
    <row r="41" spans="1:9" s="78" customFormat="1" ht="24.75" customHeight="1">
      <c r="A41" s="82"/>
      <c r="B41" s="115" t="s">
        <v>243</v>
      </c>
      <c r="C41" s="537">
        <v>400</v>
      </c>
      <c r="D41" s="116">
        <v>0</v>
      </c>
      <c r="E41" s="545">
        <v>400</v>
      </c>
      <c r="F41" s="537">
        <v>400</v>
      </c>
      <c r="G41" s="116">
        <v>0</v>
      </c>
      <c r="H41" s="760">
        <v>400</v>
      </c>
      <c r="I41" s="76"/>
    </row>
    <row r="42" spans="1:8" ht="24.75" customHeight="1">
      <c r="A42" s="85"/>
      <c r="B42" s="86" t="s">
        <v>244</v>
      </c>
      <c r="C42" s="123">
        <v>1800</v>
      </c>
      <c r="D42" s="87">
        <v>0</v>
      </c>
      <c r="E42" s="124">
        <v>1800</v>
      </c>
      <c r="F42" s="123">
        <v>1800</v>
      </c>
      <c r="G42" s="87">
        <v>0</v>
      </c>
      <c r="H42" s="753">
        <v>1800</v>
      </c>
    </row>
    <row r="43" spans="1:8" ht="24.75" customHeight="1">
      <c r="A43" s="85"/>
      <c r="B43" s="86" t="s">
        <v>717</v>
      </c>
      <c r="C43" s="537">
        <v>2000</v>
      </c>
      <c r="D43" s="87">
        <v>0</v>
      </c>
      <c r="E43" s="124">
        <v>2000</v>
      </c>
      <c r="F43" s="537">
        <v>2000</v>
      </c>
      <c r="G43" s="87">
        <v>0</v>
      </c>
      <c r="H43" s="753">
        <v>2000</v>
      </c>
    </row>
    <row r="44" spans="1:8" ht="24.75" customHeight="1">
      <c r="A44" s="117"/>
      <c r="B44" s="118" t="s">
        <v>245</v>
      </c>
      <c r="C44" s="537">
        <v>2500</v>
      </c>
      <c r="D44" s="119">
        <v>0</v>
      </c>
      <c r="E44" s="122">
        <v>2500</v>
      </c>
      <c r="F44" s="537">
        <v>2500</v>
      </c>
      <c r="G44" s="119">
        <v>0</v>
      </c>
      <c r="H44" s="761">
        <v>2500</v>
      </c>
    </row>
    <row r="45" spans="1:8" ht="24.75" customHeight="1">
      <c r="A45" s="117"/>
      <c r="B45" s="550" t="s">
        <v>512</v>
      </c>
      <c r="C45" s="533">
        <v>0</v>
      </c>
      <c r="D45" s="87">
        <v>2000</v>
      </c>
      <c r="E45" s="124">
        <v>2000</v>
      </c>
      <c r="F45" s="533">
        <v>0</v>
      </c>
      <c r="G45" s="102">
        <v>3000</v>
      </c>
      <c r="H45" s="761">
        <v>3000</v>
      </c>
    </row>
    <row r="46" spans="1:8" ht="24.75" customHeight="1">
      <c r="A46" s="117"/>
      <c r="B46" s="118" t="s">
        <v>246</v>
      </c>
      <c r="C46" s="121">
        <v>1100</v>
      </c>
      <c r="D46" s="120">
        <v>0</v>
      </c>
      <c r="E46" s="122">
        <v>1100</v>
      </c>
      <c r="F46" s="121">
        <v>1100</v>
      </c>
      <c r="G46" s="120">
        <v>0</v>
      </c>
      <c r="H46" s="761">
        <v>1100</v>
      </c>
    </row>
    <row r="47" spans="1:8" ht="24.75" customHeight="1">
      <c r="A47" s="117"/>
      <c r="B47" s="118" t="s">
        <v>788</v>
      </c>
      <c r="C47" s="121">
        <v>0</v>
      </c>
      <c r="D47" s="121">
        <v>0</v>
      </c>
      <c r="E47" s="122">
        <v>0</v>
      </c>
      <c r="F47" s="121">
        <v>225</v>
      </c>
      <c r="G47" s="121">
        <v>0</v>
      </c>
      <c r="H47" s="761">
        <v>225</v>
      </c>
    </row>
    <row r="48" spans="1:8" ht="24.75" customHeight="1">
      <c r="A48" s="117"/>
      <c r="B48" s="118" t="s">
        <v>247</v>
      </c>
      <c r="C48" s="121">
        <v>2700</v>
      </c>
      <c r="D48" s="121">
        <v>0</v>
      </c>
      <c r="E48" s="122">
        <v>2700</v>
      </c>
      <c r="F48" s="121">
        <v>2700</v>
      </c>
      <c r="G48" s="121">
        <v>0</v>
      </c>
      <c r="H48" s="761">
        <v>2700</v>
      </c>
    </row>
    <row r="49" spans="1:8" ht="24.75" customHeight="1">
      <c r="A49" s="117"/>
      <c r="B49" s="118" t="s">
        <v>248</v>
      </c>
      <c r="C49" s="121">
        <v>26125</v>
      </c>
      <c r="D49" s="121">
        <v>0</v>
      </c>
      <c r="E49" s="122">
        <v>26125</v>
      </c>
      <c r="F49" s="121">
        <v>27498</v>
      </c>
      <c r="G49" s="121">
        <v>0</v>
      </c>
      <c r="H49" s="761">
        <v>27498</v>
      </c>
    </row>
    <row r="50" spans="1:8" ht="24.75" customHeight="1">
      <c r="A50" s="117"/>
      <c r="B50" s="118" t="s">
        <v>566</v>
      </c>
      <c r="C50" s="121">
        <v>3000</v>
      </c>
      <c r="D50" s="121">
        <v>0</v>
      </c>
      <c r="E50" s="122">
        <v>3000</v>
      </c>
      <c r="F50" s="121">
        <v>3000</v>
      </c>
      <c r="G50" s="121">
        <v>0</v>
      </c>
      <c r="H50" s="761">
        <v>3000</v>
      </c>
    </row>
    <row r="51" spans="1:8" ht="36">
      <c r="A51" s="117"/>
      <c r="B51" s="343" t="s">
        <v>627</v>
      </c>
      <c r="C51" s="121">
        <v>1500</v>
      </c>
      <c r="D51" s="121">
        <v>0</v>
      </c>
      <c r="E51" s="122">
        <v>1500</v>
      </c>
      <c r="F51" s="121">
        <v>1500</v>
      </c>
      <c r="G51" s="121">
        <v>0</v>
      </c>
      <c r="H51" s="761">
        <v>1500</v>
      </c>
    </row>
    <row r="52" spans="1:8" ht="24.75" customHeight="1">
      <c r="A52" s="117"/>
      <c r="B52" s="118" t="s">
        <v>249</v>
      </c>
      <c r="C52" s="121">
        <v>700</v>
      </c>
      <c r="D52" s="121">
        <v>0</v>
      </c>
      <c r="E52" s="122">
        <v>700</v>
      </c>
      <c r="F52" s="121">
        <v>700</v>
      </c>
      <c r="G52" s="121">
        <v>0</v>
      </c>
      <c r="H52" s="761">
        <v>700</v>
      </c>
    </row>
    <row r="53" spans="1:8" ht="24.75" customHeight="1">
      <c r="A53" s="85"/>
      <c r="B53" s="86" t="s">
        <v>250</v>
      </c>
      <c r="C53" s="123">
        <v>0</v>
      </c>
      <c r="D53" s="123">
        <v>18216</v>
      </c>
      <c r="E53" s="124">
        <v>18216</v>
      </c>
      <c r="F53" s="123">
        <v>0</v>
      </c>
      <c r="G53" s="123">
        <v>18216</v>
      </c>
      <c r="H53" s="753">
        <v>18216</v>
      </c>
    </row>
    <row r="54" spans="1:8" ht="24.75" customHeight="1">
      <c r="A54" s="82"/>
      <c r="B54" s="83" t="s">
        <v>251</v>
      </c>
      <c r="C54" s="104">
        <v>500</v>
      </c>
      <c r="D54" s="538">
        <v>0</v>
      </c>
      <c r="E54" s="391">
        <v>500</v>
      </c>
      <c r="F54" s="104">
        <v>500</v>
      </c>
      <c r="G54" s="538">
        <v>0</v>
      </c>
      <c r="H54" s="752">
        <v>500</v>
      </c>
    </row>
    <row r="55" spans="1:8" ht="24.75" customHeight="1">
      <c r="A55" s="82"/>
      <c r="B55" s="83" t="s">
        <v>252</v>
      </c>
      <c r="C55" s="104">
        <v>250</v>
      </c>
      <c r="D55" s="538">
        <v>0</v>
      </c>
      <c r="E55" s="124">
        <v>250</v>
      </c>
      <c r="F55" s="104">
        <v>250</v>
      </c>
      <c r="G55" s="538">
        <v>0</v>
      </c>
      <c r="H55" s="753">
        <v>250</v>
      </c>
    </row>
    <row r="56" spans="1:8" ht="24.75" customHeight="1">
      <c r="A56" s="82"/>
      <c r="B56" s="83" t="s">
        <v>253</v>
      </c>
      <c r="C56" s="104">
        <v>250</v>
      </c>
      <c r="D56" s="538">
        <v>0</v>
      </c>
      <c r="E56" s="124">
        <v>250</v>
      </c>
      <c r="F56" s="104">
        <v>250</v>
      </c>
      <c r="G56" s="538">
        <v>0</v>
      </c>
      <c r="H56" s="753">
        <v>250</v>
      </c>
    </row>
    <row r="57" spans="1:9" s="78" customFormat="1" ht="36">
      <c r="A57" s="85"/>
      <c r="B57" s="105" t="s">
        <v>628</v>
      </c>
      <c r="C57" s="533">
        <v>500</v>
      </c>
      <c r="D57" s="404">
        <v>0</v>
      </c>
      <c r="E57" s="543">
        <v>500</v>
      </c>
      <c r="F57" s="533">
        <v>500</v>
      </c>
      <c r="G57" s="404">
        <v>0</v>
      </c>
      <c r="H57" s="757">
        <v>500</v>
      </c>
      <c r="I57" s="106"/>
    </row>
    <row r="58" spans="1:9" s="78" customFormat="1" ht="25.5" customHeight="1">
      <c r="A58" s="117"/>
      <c r="B58" s="343" t="s">
        <v>515</v>
      </c>
      <c r="C58" s="539">
        <v>1000</v>
      </c>
      <c r="D58" s="342">
        <v>0</v>
      </c>
      <c r="E58" s="543">
        <v>1000</v>
      </c>
      <c r="F58" s="539">
        <v>1000</v>
      </c>
      <c r="G58" s="342">
        <v>0</v>
      </c>
      <c r="H58" s="757">
        <v>1000</v>
      </c>
      <c r="I58" s="76"/>
    </row>
    <row r="59" spans="1:9" s="78" customFormat="1" ht="23.25" customHeight="1">
      <c r="A59" s="117"/>
      <c r="B59" s="343" t="s">
        <v>518</v>
      </c>
      <c r="C59" s="539">
        <v>3000</v>
      </c>
      <c r="D59" s="342">
        <v>0</v>
      </c>
      <c r="E59" s="543">
        <v>3000</v>
      </c>
      <c r="F59" s="539">
        <v>3000</v>
      </c>
      <c r="G59" s="342">
        <v>0</v>
      </c>
      <c r="H59" s="757">
        <v>3000</v>
      </c>
      <c r="I59" s="76"/>
    </row>
    <row r="60" spans="1:9" s="78" customFormat="1" ht="23.25" customHeight="1">
      <c r="A60" s="117"/>
      <c r="B60" s="343" t="s">
        <v>848</v>
      </c>
      <c r="C60" s="539">
        <v>0</v>
      </c>
      <c r="D60" s="342">
        <v>0</v>
      </c>
      <c r="E60" s="543">
        <v>0</v>
      </c>
      <c r="F60" s="539">
        <v>1000</v>
      </c>
      <c r="G60" s="342">
        <v>0</v>
      </c>
      <c r="H60" s="757">
        <v>1000</v>
      </c>
      <c r="I60" s="76"/>
    </row>
    <row r="61" spans="1:9" s="78" customFormat="1" ht="23.25" customHeight="1">
      <c r="A61" s="117"/>
      <c r="B61" s="343" t="s">
        <v>853</v>
      </c>
      <c r="C61" s="539">
        <v>0</v>
      </c>
      <c r="D61" s="342">
        <v>0</v>
      </c>
      <c r="E61" s="543">
        <v>0</v>
      </c>
      <c r="F61" s="539">
        <v>500</v>
      </c>
      <c r="G61" s="342">
        <v>0</v>
      </c>
      <c r="H61" s="757">
        <v>500</v>
      </c>
      <c r="I61" s="76"/>
    </row>
    <row r="62" spans="1:9" s="78" customFormat="1" ht="23.25" customHeight="1">
      <c r="A62" s="117"/>
      <c r="B62" s="343" t="s">
        <v>871</v>
      </c>
      <c r="C62" s="539">
        <v>0</v>
      </c>
      <c r="D62" s="342">
        <v>0</v>
      </c>
      <c r="E62" s="543">
        <v>0</v>
      </c>
      <c r="F62" s="539">
        <v>0</v>
      </c>
      <c r="G62" s="342">
        <v>2000</v>
      </c>
      <c r="H62" s="757">
        <v>2000</v>
      </c>
      <c r="I62" s="76"/>
    </row>
    <row r="63" spans="1:9" s="78" customFormat="1" ht="37.5" customHeight="1">
      <c r="A63" s="117"/>
      <c r="B63" s="105" t="s">
        <v>716</v>
      </c>
      <c r="C63" s="539">
        <v>0</v>
      </c>
      <c r="D63" s="342">
        <v>20192</v>
      </c>
      <c r="E63" s="543">
        <v>20192</v>
      </c>
      <c r="F63" s="539">
        <v>0</v>
      </c>
      <c r="G63" s="342">
        <v>20192</v>
      </c>
      <c r="H63" s="757">
        <v>20192</v>
      </c>
      <c r="I63" s="76"/>
    </row>
    <row r="64" spans="1:9" s="93" customFormat="1" ht="24.75" customHeight="1" thickBot="1">
      <c r="A64" s="125">
        <v>6</v>
      </c>
      <c r="B64" s="126" t="s">
        <v>254</v>
      </c>
      <c r="C64" s="127">
        <v>78965</v>
      </c>
      <c r="D64" s="127">
        <v>40408</v>
      </c>
      <c r="E64" s="91">
        <v>119373</v>
      </c>
      <c r="F64" s="127">
        <v>85063</v>
      </c>
      <c r="G64" s="127">
        <v>43408</v>
      </c>
      <c r="H64" s="762">
        <v>128471</v>
      </c>
      <c r="I64" s="92"/>
    </row>
    <row r="65" spans="1:9" s="78" customFormat="1" ht="24.75" customHeight="1">
      <c r="A65" s="82"/>
      <c r="B65" s="128" t="s">
        <v>255</v>
      </c>
      <c r="C65" s="537">
        <v>2000</v>
      </c>
      <c r="D65" s="116">
        <v>0</v>
      </c>
      <c r="E65" s="545">
        <v>2000</v>
      </c>
      <c r="F65" s="537">
        <v>2000</v>
      </c>
      <c r="G65" s="116">
        <v>0</v>
      </c>
      <c r="H65" s="760">
        <v>2000</v>
      </c>
      <c r="I65" s="76"/>
    </row>
    <row r="66" spans="1:9" s="78" customFormat="1" ht="24.75" customHeight="1">
      <c r="A66" s="82"/>
      <c r="B66" s="128" t="s">
        <v>256</v>
      </c>
      <c r="C66" s="537">
        <v>4000</v>
      </c>
      <c r="D66" s="116">
        <v>0</v>
      </c>
      <c r="E66" s="545">
        <v>4000</v>
      </c>
      <c r="F66" s="537">
        <v>4000</v>
      </c>
      <c r="G66" s="116">
        <v>0</v>
      </c>
      <c r="H66" s="760">
        <v>4000</v>
      </c>
      <c r="I66" s="76"/>
    </row>
    <row r="67" spans="1:9" s="78" customFormat="1" ht="24.75" customHeight="1">
      <c r="A67" s="82"/>
      <c r="B67" s="128" t="s">
        <v>257</v>
      </c>
      <c r="C67" s="537">
        <v>8000</v>
      </c>
      <c r="D67" s="116">
        <v>0</v>
      </c>
      <c r="E67" s="545">
        <v>8000</v>
      </c>
      <c r="F67" s="537">
        <v>8000</v>
      </c>
      <c r="G67" s="116">
        <v>0</v>
      </c>
      <c r="H67" s="760">
        <v>8000</v>
      </c>
      <c r="I67" s="76"/>
    </row>
    <row r="68" spans="1:9" s="78" customFormat="1" ht="24.75" customHeight="1">
      <c r="A68" s="82"/>
      <c r="B68" s="128" t="s">
        <v>258</v>
      </c>
      <c r="C68" s="537">
        <v>500</v>
      </c>
      <c r="D68" s="116">
        <v>0</v>
      </c>
      <c r="E68" s="545">
        <v>500</v>
      </c>
      <c r="F68" s="537">
        <v>500</v>
      </c>
      <c r="G68" s="116">
        <v>0</v>
      </c>
      <c r="H68" s="760">
        <v>500</v>
      </c>
      <c r="I68" s="76"/>
    </row>
    <row r="69" spans="1:9" ht="24.75" customHeight="1">
      <c r="A69" s="82"/>
      <c r="B69" s="83" t="s">
        <v>259</v>
      </c>
      <c r="C69" s="104">
        <v>500</v>
      </c>
      <c r="D69" s="538">
        <v>0</v>
      </c>
      <c r="E69" s="124">
        <v>500</v>
      </c>
      <c r="F69" s="104">
        <v>500</v>
      </c>
      <c r="G69" s="538">
        <v>0</v>
      </c>
      <c r="H69" s="753">
        <v>500</v>
      </c>
      <c r="I69" s="106"/>
    </row>
    <row r="70" spans="1:9" ht="24.75" customHeight="1">
      <c r="A70" s="82"/>
      <c r="B70" s="83" t="s">
        <v>697</v>
      </c>
      <c r="C70" s="104">
        <v>3000</v>
      </c>
      <c r="D70" s="538">
        <v>0</v>
      </c>
      <c r="E70" s="124">
        <v>3000</v>
      </c>
      <c r="F70" s="104">
        <v>3000</v>
      </c>
      <c r="G70" s="538">
        <v>0</v>
      </c>
      <c r="H70" s="753">
        <v>3000</v>
      </c>
      <c r="I70" s="106"/>
    </row>
    <row r="71" spans="1:9" s="78" customFormat="1" ht="24.75" customHeight="1">
      <c r="A71" s="82"/>
      <c r="B71" s="128" t="s">
        <v>260</v>
      </c>
      <c r="C71" s="537">
        <v>1000</v>
      </c>
      <c r="D71" s="116">
        <v>0</v>
      </c>
      <c r="E71" s="124">
        <v>1000</v>
      </c>
      <c r="F71" s="537">
        <v>1000</v>
      </c>
      <c r="G71" s="116">
        <v>0</v>
      </c>
      <c r="H71" s="753">
        <v>1000</v>
      </c>
      <c r="I71" s="106"/>
    </row>
    <row r="72" spans="1:9" s="131" customFormat="1" ht="24.75" customHeight="1" thickBot="1">
      <c r="A72" s="125">
        <v>7</v>
      </c>
      <c r="B72" s="129" t="s">
        <v>261</v>
      </c>
      <c r="C72" s="130">
        <v>19000</v>
      </c>
      <c r="D72" s="130">
        <v>0</v>
      </c>
      <c r="E72" s="546">
        <v>19000</v>
      </c>
      <c r="F72" s="130">
        <v>19000</v>
      </c>
      <c r="G72" s="130">
        <v>0</v>
      </c>
      <c r="H72" s="763">
        <v>19000</v>
      </c>
      <c r="I72" s="92"/>
    </row>
    <row r="73" spans="1:9" s="93" customFormat="1" ht="36" customHeight="1" thickBot="1" thickTop="1">
      <c r="A73" s="132" t="s">
        <v>262</v>
      </c>
      <c r="B73" s="133"/>
      <c r="C73" s="134">
        <v>431029</v>
      </c>
      <c r="D73" s="540">
        <v>45408</v>
      </c>
      <c r="E73" s="135">
        <v>476437</v>
      </c>
      <c r="F73" s="134">
        <v>466920</v>
      </c>
      <c r="G73" s="540">
        <v>48408</v>
      </c>
      <c r="H73" s="764">
        <v>515328</v>
      </c>
      <c r="I73" s="92"/>
    </row>
    <row r="74" ht="15.75" thickTop="1"/>
  </sheetData>
  <sheetProtection/>
  <mergeCells count="11">
    <mergeCell ref="A29:A30"/>
    <mergeCell ref="F3:F5"/>
    <mergeCell ref="A2:A6"/>
    <mergeCell ref="B2:B6"/>
    <mergeCell ref="C2:E2"/>
    <mergeCell ref="F2:H2"/>
    <mergeCell ref="C3:C5"/>
    <mergeCell ref="D3:D5"/>
    <mergeCell ref="E3:E5"/>
    <mergeCell ref="G3:G5"/>
    <mergeCell ref="H3:H5"/>
  </mergeCells>
  <printOptions horizontalCentered="1"/>
  <pageMargins left="0" right="0" top="0.6692913385826772" bottom="0.3937007874015748" header="0.1968503937007874" footer="0.1968503937007874"/>
  <pageSetup horizontalDpi="600" verticalDpi="600" orientation="landscape" paperSize="9" scale="50" r:id="rId1"/>
  <headerFooter alignWithMargins="0">
    <oddHeader>&amp;C&amp;"Arial,Félkövér"&amp;16
AZ ÖNKORMÁNYZAT ÁLTAL 2015. ÉVBEN
CÉLJELLEGGEL ADOTT TÁMOGATÁSOK&amp;R&amp;"Arial,Félkövér"&amp;12  3/C. melléklet a 4/2015. (II.27.) önkormányzati rendelethez</oddHeader>
    <oddFooter xml:space="preserve">&amp;L&amp;F&amp;C&amp;P/&amp;N&amp;R&amp;"Arial,Normál"  3/C. melléklet a 4/2015. (II.27.) önkormányzati rendelethez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="60" zoomScaleNormal="60" workbookViewId="0" topLeftCell="A1">
      <selection activeCell="E3" sqref="E3"/>
    </sheetView>
  </sheetViews>
  <sheetFormatPr defaultColWidth="10.28125" defaultRowHeight="15"/>
  <cols>
    <col min="1" max="1" width="68.28125" style="140" customWidth="1"/>
    <col min="2" max="7" width="9.7109375" style="140" customWidth="1"/>
    <col min="8" max="8" width="10.28125" style="139" customWidth="1"/>
    <col min="9" max="16384" width="10.28125" style="140" customWidth="1"/>
  </cols>
  <sheetData>
    <row r="1" spans="1:7" ht="17.25" customHeight="1" thickBot="1">
      <c r="A1" s="75"/>
      <c r="B1" s="220"/>
      <c r="C1" s="220"/>
      <c r="D1" s="221"/>
      <c r="E1" s="220"/>
      <c r="F1" s="220"/>
      <c r="G1" s="221" t="s">
        <v>133</v>
      </c>
    </row>
    <row r="2" spans="1:7" ht="35.25" customHeight="1" thickTop="1">
      <c r="A2" s="1301" t="s">
        <v>280</v>
      </c>
      <c r="B2" s="1303" t="s">
        <v>749</v>
      </c>
      <c r="C2" s="1303"/>
      <c r="D2" s="1304"/>
      <c r="E2" s="1303" t="s">
        <v>747</v>
      </c>
      <c r="F2" s="1303"/>
      <c r="G2" s="1305"/>
    </row>
    <row r="3" spans="1:7" ht="16.5" thickBot="1">
      <c r="A3" s="1302"/>
      <c r="B3" s="557" t="s">
        <v>67</v>
      </c>
      <c r="C3" s="141" t="s">
        <v>68</v>
      </c>
      <c r="D3" s="141" t="s">
        <v>69</v>
      </c>
      <c r="E3" s="557" t="s">
        <v>67</v>
      </c>
      <c r="F3" s="141" t="s">
        <v>68</v>
      </c>
      <c r="G3" s="765" t="s">
        <v>69</v>
      </c>
    </row>
    <row r="4" spans="1:7" ht="24.75" customHeight="1" thickTop="1">
      <c r="A4" s="1247" t="s">
        <v>678</v>
      </c>
      <c r="B4" s="1248"/>
      <c r="C4" s="1248"/>
      <c r="D4" s="1248"/>
      <c r="E4" s="1248"/>
      <c r="F4" s="1248"/>
      <c r="G4" s="1249"/>
    </row>
    <row r="5" spans="1:7" ht="24.75" customHeight="1">
      <c r="A5" s="222" t="s">
        <v>380</v>
      </c>
      <c r="B5" s="175">
        <v>900</v>
      </c>
      <c r="C5" s="145">
        <v>0</v>
      </c>
      <c r="D5" s="175">
        <v>900</v>
      </c>
      <c r="E5" s="175">
        <v>900</v>
      </c>
      <c r="F5" s="175">
        <v>0</v>
      </c>
      <c r="G5" s="718">
        <v>900</v>
      </c>
    </row>
    <row r="6" spans="1:8" s="151" customFormat="1" ht="24.75" customHeight="1" thickBot="1">
      <c r="A6" s="160" t="s">
        <v>285</v>
      </c>
      <c r="B6" s="174">
        <v>900</v>
      </c>
      <c r="C6" s="186">
        <v>0</v>
      </c>
      <c r="D6" s="174">
        <v>900</v>
      </c>
      <c r="E6" s="174">
        <v>900</v>
      </c>
      <c r="F6" s="186">
        <v>0</v>
      </c>
      <c r="G6" s="737">
        <v>900</v>
      </c>
      <c r="H6" s="150"/>
    </row>
    <row r="7" spans="1:7" ht="24.75" customHeight="1">
      <c r="A7" s="1247" t="s">
        <v>679</v>
      </c>
      <c r="B7" s="1248"/>
      <c r="C7" s="1248"/>
      <c r="D7" s="1248"/>
      <c r="E7" s="1248"/>
      <c r="F7" s="1248"/>
      <c r="G7" s="1249"/>
    </row>
    <row r="8" spans="1:7" ht="24.75" customHeight="1">
      <c r="A8" s="222" t="s">
        <v>381</v>
      </c>
      <c r="B8" s="175">
        <v>200</v>
      </c>
      <c r="C8" s="145">
        <v>0</v>
      </c>
      <c r="D8" s="175">
        <v>200</v>
      </c>
      <c r="E8" s="175">
        <v>200</v>
      </c>
      <c r="F8" s="145">
        <v>0</v>
      </c>
      <c r="G8" s="718">
        <v>200</v>
      </c>
    </row>
    <row r="9" spans="1:7" ht="24.75" customHeight="1">
      <c r="A9" s="222" t="s">
        <v>382</v>
      </c>
      <c r="B9" s="175">
        <v>0</v>
      </c>
      <c r="C9" s="147">
        <v>0</v>
      </c>
      <c r="D9" s="175">
        <v>0</v>
      </c>
      <c r="E9" s="175">
        <v>0</v>
      </c>
      <c r="F9" s="147">
        <v>0</v>
      </c>
      <c r="G9" s="718">
        <v>0</v>
      </c>
    </row>
    <row r="10" spans="1:7" ht="24.75" customHeight="1" thickBot="1">
      <c r="A10" s="223" t="s">
        <v>285</v>
      </c>
      <c r="B10" s="171">
        <v>200</v>
      </c>
      <c r="C10" s="162">
        <v>0</v>
      </c>
      <c r="D10" s="171">
        <v>200</v>
      </c>
      <c r="E10" s="171">
        <v>200</v>
      </c>
      <c r="F10" s="162">
        <v>0</v>
      </c>
      <c r="G10" s="727">
        <v>200</v>
      </c>
    </row>
    <row r="11" spans="1:8" s="224" customFormat="1" ht="24.75" customHeight="1">
      <c r="A11" s="1247" t="s">
        <v>680</v>
      </c>
      <c r="B11" s="1248"/>
      <c r="C11" s="1248"/>
      <c r="D11" s="1248"/>
      <c r="E11" s="1248"/>
      <c r="F11" s="1248"/>
      <c r="G11" s="1249"/>
      <c r="H11" s="150"/>
    </row>
    <row r="12" spans="1:7" ht="24.75" customHeight="1">
      <c r="A12" s="225" t="s">
        <v>383</v>
      </c>
      <c r="B12" s="169">
        <v>200</v>
      </c>
      <c r="C12" s="145">
        <v>0</v>
      </c>
      <c r="D12" s="169">
        <v>200</v>
      </c>
      <c r="E12" s="169">
        <v>200</v>
      </c>
      <c r="F12" s="145">
        <v>0</v>
      </c>
      <c r="G12" s="717">
        <v>200</v>
      </c>
    </row>
    <row r="13" spans="1:7" ht="24.75" customHeight="1">
      <c r="A13" s="226" t="s">
        <v>384</v>
      </c>
      <c r="B13" s="169">
        <v>0</v>
      </c>
      <c r="C13" s="145">
        <v>0</v>
      </c>
      <c r="D13" s="169">
        <v>0</v>
      </c>
      <c r="E13" s="169">
        <v>2538</v>
      </c>
      <c r="F13" s="145">
        <v>685</v>
      </c>
      <c r="G13" s="717">
        <v>3223</v>
      </c>
    </row>
    <row r="14" spans="1:7" ht="24.75" customHeight="1" thickBot="1">
      <c r="A14" s="223" t="s">
        <v>285</v>
      </c>
      <c r="B14" s="171">
        <v>200</v>
      </c>
      <c r="C14" s="162">
        <v>0</v>
      </c>
      <c r="D14" s="171">
        <v>200</v>
      </c>
      <c r="E14" s="171">
        <v>2538</v>
      </c>
      <c r="F14" s="162">
        <v>685</v>
      </c>
      <c r="G14" s="727">
        <v>3223</v>
      </c>
    </row>
    <row r="15" spans="1:7" ht="24.75" customHeight="1">
      <c r="A15" s="1247" t="s">
        <v>681</v>
      </c>
      <c r="B15" s="1248"/>
      <c r="C15" s="1248"/>
      <c r="D15" s="1248"/>
      <c r="E15" s="1248"/>
      <c r="F15" s="1248"/>
      <c r="G15" s="1249"/>
    </row>
    <row r="16" spans="1:7" ht="24.75" customHeight="1">
      <c r="A16" s="227" t="s">
        <v>385</v>
      </c>
      <c r="B16" s="175">
        <v>950</v>
      </c>
      <c r="C16" s="145">
        <v>0</v>
      </c>
      <c r="D16" s="175">
        <v>950</v>
      </c>
      <c r="E16" s="175">
        <v>950</v>
      </c>
      <c r="F16" s="145">
        <v>0</v>
      </c>
      <c r="G16" s="718">
        <v>950</v>
      </c>
    </row>
    <row r="17" spans="1:7" ht="24.75" customHeight="1">
      <c r="A17" s="222" t="s">
        <v>386</v>
      </c>
      <c r="B17" s="175">
        <v>200</v>
      </c>
      <c r="C17" s="147">
        <v>0</v>
      </c>
      <c r="D17" s="175">
        <v>200</v>
      </c>
      <c r="E17" s="175">
        <v>200</v>
      </c>
      <c r="F17" s="147">
        <v>0</v>
      </c>
      <c r="G17" s="718">
        <v>200</v>
      </c>
    </row>
    <row r="18" spans="1:8" s="224" customFormat="1" ht="24.75" customHeight="1" thickBot="1">
      <c r="A18" s="228" t="s">
        <v>285</v>
      </c>
      <c r="B18" s="229">
        <v>1150</v>
      </c>
      <c r="C18" s="230">
        <v>0</v>
      </c>
      <c r="D18" s="229">
        <v>1150</v>
      </c>
      <c r="E18" s="229">
        <v>1150</v>
      </c>
      <c r="F18" s="230">
        <v>0</v>
      </c>
      <c r="G18" s="766">
        <v>1150</v>
      </c>
      <c r="H18" s="150"/>
    </row>
    <row r="19" spans="1:7" ht="24.75" customHeight="1">
      <c r="A19" s="1247" t="s">
        <v>682</v>
      </c>
      <c r="B19" s="1248"/>
      <c r="C19" s="1248"/>
      <c r="D19" s="1248"/>
      <c r="E19" s="1248"/>
      <c r="F19" s="1248"/>
      <c r="G19" s="1249"/>
    </row>
    <row r="20" spans="1:7" ht="24.75" customHeight="1">
      <c r="A20" s="225" t="s">
        <v>387</v>
      </c>
      <c r="B20" s="169">
        <v>250</v>
      </c>
      <c r="C20" s="145">
        <v>0</v>
      </c>
      <c r="D20" s="169">
        <v>250</v>
      </c>
      <c r="E20" s="169">
        <v>250</v>
      </c>
      <c r="F20" s="145">
        <v>0</v>
      </c>
      <c r="G20" s="717">
        <v>250</v>
      </c>
    </row>
    <row r="21" spans="1:7" ht="24.75" customHeight="1">
      <c r="A21" s="225" t="s">
        <v>388</v>
      </c>
      <c r="B21" s="169">
        <v>300</v>
      </c>
      <c r="C21" s="145">
        <v>0</v>
      </c>
      <c r="D21" s="169">
        <v>300</v>
      </c>
      <c r="E21" s="169">
        <v>300</v>
      </c>
      <c r="F21" s="145">
        <v>0</v>
      </c>
      <c r="G21" s="717">
        <v>300</v>
      </c>
    </row>
    <row r="22" spans="1:8" s="224" customFormat="1" ht="24.75" customHeight="1" thickBot="1">
      <c r="A22" s="228" t="s">
        <v>285</v>
      </c>
      <c r="B22" s="229">
        <v>550</v>
      </c>
      <c r="C22" s="230">
        <v>0</v>
      </c>
      <c r="D22" s="229">
        <v>550</v>
      </c>
      <c r="E22" s="229">
        <v>550</v>
      </c>
      <c r="F22" s="230">
        <v>0</v>
      </c>
      <c r="G22" s="766">
        <v>550</v>
      </c>
      <c r="H22" s="150"/>
    </row>
    <row r="23" spans="1:8" s="151" customFormat="1" ht="34.5" customHeight="1" thickBot="1" thickTop="1">
      <c r="A23" s="231" t="s">
        <v>57</v>
      </c>
      <c r="B23" s="232">
        <v>3000</v>
      </c>
      <c r="C23" s="167">
        <v>0</v>
      </c>
      <c r="D23" s="232">
        <v>3000</v>
      </c>
      <c r="E23" s="232">
        <v>5538</v>
      </c>
      <c r="F23" s="167">
        <v>685</v>
      </c>
      <c r="G23" s="730">
        <v>6223</v>
      </c>
      <c r="H23" s="150"/>
    </row>
    <row r="24" spans="1:8" s="151" customFormat="1" ht="34.5" customHeight="1" thickTop="1">
      <c r="A24" s="233"/>
      <c r="B24" s="234"/>
      <c r="C24" s="234"/>
      <c r="D24" s="234"/>
      <c r="E24" s="234"/>
      <c r="F24" s="234"/>
      <c r="G24" s="234"/>
      <c r="H24" s="150"/>
    </row>
    <row r="25" spans="1:8" s="151" customFormat="1" ht="34.5" customHeight="1">
      <c r="A25" s="233"/>
      <c r="B25" s="234"/>
      <c r="C25" s="234"/>
      <c r="D25" s="234"/>
      <c r="E25" s="234"/>
      <c r="F25" s="234"/>
      <c r="G25" s="234"/>
      <c r="H25" s="150"/>
    </row>
    <row r="26" spans="2:7" ht="15.75" customHeight="1">
      <c r="B26" s="194"/>
      <c r="C26" s="194"/>
      <c r="D26" s="194"/>
      <c r="E26" s="194"/>
      <c r="F26" s="194"/>
      <c r="G26" s="194"/>
    </row>
    <row r="27" spans="2:7" ht="15.75" customHeight="1">
      <c r="B27" s="194"/>
      <c r="C27" s="194"/>
      <c r="D27" s="194"/>
      <c r="E27" s="194"/>
      <c r="F27" s="194"/>
      <c r="G27" s="194"/>
    </row>
    <row r="28" spans="2:7" ht="15.75" customHeight="1">
      <c r="B28" s="194"/>
      <c r="C28" s="194"/>
      <c r="D28" s="194"/>
      <c r="E28" s="194"/>
      <c r="F28" s="194"/>
      <c r="G28" s="194"/>
    </row>
    <row r="29" spans="2:7" ht="15.75" customHeight="1">
      <c r="B29" s="194"/>
      <c r="C29" s="194"/>
      <c r="D29" s="194"/>
      <c r="E29" s="194"/>
      <c r="F29" s="194"/>
      <c r="G29" s="194"/>
    </row>
    <row r="30" spans="2:7" ht="15.75" customHeight="1">
      <c r="B30" s="194"/>
      <c r="C30" s="194"/>
      <c r="D30" s="194"/>
      <c r="E30" s="194"/>
      <c r="F30" s="194"/>
      <c r="G30" s="194"/>
    </row>
    <row r="31" spans="2:7" ht="15.75" customHeight="1">
      <c r="B31" s="194"/>
      <c r="C31" s="194"/>
      <c r="D31" s="194"/>
      <c r="E31" s="194"/>
      <c r="F31" s="194"/>
      <c r="G31" s="194"/>
    </row>
    <row r="32" spans="2:7" ht="15.75" customHeight="1">
      <c r="B32" s="194"/>
      <c r="C32" s="194"/>
      <c r="D32" s="194"/>
      <c r="E32" s="194"/>
      <c r="F32" s="194"/>
      <c r="G32" s="194"/>
    </row>
    <row r="33" spans="2:7" ht="15.75" customHeight="1">
      <c r="B33" s="194"/>
      <c r="C33" s="194"/>
      <c r="D33" s="194"/>
      <c r="E33" s="194"/>
      <c r="F33" s="194"/>
      <c r="G33" s="194"/>
    </row>
  </sheetData>
  <sheetProtection/>
  <mergeCells count="8">
    <mergeCell ref="A11:G11"/>
    <mergeCell ref="A15:G15"/>
    <mergeCell ref="A19:G19"/>
    <mergeCell ref="A2:A3"/>
    <mergeCell ref="B2:D2"/>
    <mergeCell ref="E2:G2"/>
    <mergeCell ref="A4:G4"/>
    <mergeCell ref="A7:G7"/>
  </mergeCells>
  <printOptions horizontalCentered="1"/>
  <pageMargins left="0.5511811023622047" right="0.5511811023622047" top="1.299212598425197" bottom="0.984251968503937" header="0.5905511811023623" footer="0.5118110236220472"/>
  <pageSetup fitToHeight="1" fitToWidth="1" horizontalDpi="600" verticalDpi="600" orientation="portrait" paperSize="9" scale="49" r:id="rId1"/>
  <headerFooter alignWithMargins="0">
    <oddHeader>&amp;C&amp;"Arial,Félkövér"&amp;16
KÖRNYEZETVÉDELMI ALAP 2015. ÉVI 
ELŐIRÁNYZATA&amp;R&amp;"Times New Roman CE,Félkövér"&amp;16 &amp;"Arial,Félkövér"&amp;12 3/D. melléklet a 4/2015. (II.27.) önkormányzati rendelethez</oddHeader>
    <oddFooter>&amp;L&amp;F&amp;C&amp;P/&amp;N&amp;R&amp;"Arial,Normál"  3/D. melléklet a 4/2015. (II.27.)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55" zoomScaleNormal="55" zoomScalePageLayoutView="0" workbookViewId="0" topLeftCell="A1">
      <selection activeCell="E6" sqref="E6"/>
    </sheetView>
  </sheetViews>
  <sheetFormatPr defaultColWidth="10.28125" defaultRowHeight="15"/>
  <cols>
    <col min="1" max="1" width="6.7109375" style="263" customWidth="1"/>
    <col min="2" max="2" width="7.140625" style="263" customWidth="1"/>
    <col min="3" max="3" width="47.421875" style="263" bestFit="1" customWidth="1"/>
    <col min="4" max="5" width="12.7109375" style="77" customWidth="1"/>
    <col min="6" max="6" width="14.00390625" style="77" customWidth="1"/>
    <col min="7" max="7" width="12.7109375" style="77" customWidth="1"/>
    <col min="8" max="16384" width="10.28125" style="140" customWidth="1"/>
  </cols>
  <sheetData>
    <row r="1" spans="1:7" ht="18" customHeight="1" thickBot="1">
      <c r="A1" s="235"/>
      <c r="B1" s="75"/>
      <c r="C1" s="236"/>
      <c r="D1" s="237"/>
      <c r="E1" s="237"/>
      <c r="F1" s="237"/>
      <c r="G1" s="237"/>
    </row>
    <row r="2" spans="1:7" ht="54" customHeight="1" thickTop="1">
      <c r="A2" s="1312" t="s">
        <v>389</v>
      </c>
      <c r="B2" s="1315" t="s">
        <v>61</v>
      </c>
      <c r="C2" s="238"/>
      <c r="D2" s="558" t="s">
        <v>750</v>
      </c>
      <c r="E2" s="559"/>
      <c r="F2" s="558" t="s">
        <v>1180</v>
      </c>
      <c r="G2" s="767"/>
    </row>
    <row r="3" spans="1:7" ht="24.75" customHeight="1">
      <c r="A3" s="1313"/>
      <c r="B3" s="1316"/>
      <c r="C3" s="239" t="s">
        <v>390</v>
      </c>
      <c r="D3" s="240" t="s">
        <v>391</v>
      </c>
      <c r="E3" s="241" t="s">
        <v>392</v>
      </c>
      <c r="F3" s="240" t="s">
        <v>391</v>
      </c>
      <c r="G3" s="768" t="s">
        <v>392</v>
      </c>
    </row>
    <row r="4" spans="1:7" s="192" customFormat="1" ht="21.75" customHeight="1" thickBot="1">
      <c r="A4" s="1314"/>
      <c r="B4" s="1317"/>
      <c r="C4" s="242"/>
      <c r="D4" s="403">
        <v>5</v>
      </c>
      <c r="E4" s="403">
        <v>6</v>
      </c>
      <c r="F4" s="403">
        <v>5</v>
      </c>
      <c r="G4" s="769">
        <v>6</v>
      </c>
    </row>
    <row r="5" spans="1:7" ht="34.5" customHeight="1" thickBot="1" thickTop="1">
      <c r="A5" s="568" t="s">
        <v>393</v>
      </c>
      <c r="B5" s="1318" t="s">
        <v>394</v>
      </c>
      <c r="C5" s="1319"/>
      <c r="D5" s="243">
        <v>111</v>
      </c>
      <c r="E5" s="244">
        <v>6</v>
      </c>
      <c r="F5" s="243">
        <v>123</v>
      </c>
      <c r="G5" s="770">
        <v>6</v>
      </c>
    </row>
    <row r="6" spans="1:7" ht="34.5" customHeight="1" thickBot="1">
      <c r="A6" s="256" t="s">
        <v>396</v>
      </c>
      <c r="B6" s="1320" t="s">
        <v>674</v>
      </c>
      <c r="C6" s="1321"/>
      <c r="D6" s="257">
        <v>269</v>
      </c>
      <c r="E6" s="258">
        <v>17</v>
      </c>
      <c r="F6" s="257">
        <v>270</v>
      </c>
      <c r="G6" s="771">
        <v>17</v>
      </c>
    </row>
    <row r="7" spans="1:7" ht="34.5" customHeight="1">
      <c r="A7" s="245"/>
      <c r="B7" s="246">
        <v>1</v>
      </c>
      <c r="C7" s="247" t="s">
        <v>74</v>
      </c>
      <c r="D7" s="248">
        <v>23</v>
      </c>
      <c r="E7" s="249">
        <v>0</v>
      </c>
      <c r="F7" s="248">
        <v>23</v>
      </c>
      <c r="G7" s="772">
        <v>0</v>
      </c>
    </row>
    <row r="8" spans="1:7" ht="34.5" customHeight="1">
      <c r="A8" s="245"/>
      <c r="B8" s="250">
        <v>2</v>
      </c>
      <c r="C8" s="251" t="s">
        <v>75</v>
      </c>
      <c r="D8" s="252">
        <v>39</v>
      </c>
      <c r="E8" s="253">
        <v>3</v>
      </c>
      <c r="F8" s="252">
        <v>39</v>
      </c>
      <c r="G8" s="773">
        <v>3</v>
      </c>
    </row>
    <row r="9" spans="1:7" ht="34.5" customHeight="1">
      <c r="A9" s="254"/>
      <c r="B9" s="255">
        <v>3</v>
      </c>
      <c r="C9" s="251" t="s">
        <v>76</v>
      </c>
      <c r="D9" s="252">
        <v>173</v>
      </c>
      <c r="E9" s="253">
        <v>11</v>
      </c>
      <c r="F9" s="252">
        <v>173</v>
      </c>
      <c r="G9" s="773">
        <v>11</v>
      </c>
    </row>
    <row r="10" spans="1:7" ht="34.5" customHeight="1" thickBot="1">
      <c r="A10" s="561"/>
      <c r="B10" s="562">
        <v>4</v>
      </c>
      <c r="C10" s="563" t="s">
        <v>395</v>
      </c>
      <c r="D10" s="564">
        <v>34</v>
      </c>
      <c r="E10" s="565">
        <v>3</v>
      </c>
      <c r="F10" s="564">
        <v>35</v>
      </c>
      <c r="G10" s="774">
        <v>3</v>
      </c>
    </row>
    <row r="11" spans="1:7" ht="34.5" customHeight="1" thickBot="1">
      <c r="A11" s="569" t="s">
        <v>397</v>
      </c>
      <c r="B11" s="1306" t="s">
        <v>675</v>
      </c>
      <c r="C11" s="1307"/>
      <c r="D11" s="566">
        <v>36</v>
      </c>
      <c r="E11" s="567">
        <v>1</v>
      </c>
      <c r="F11" s="566">
        <v>28</v>
      </c>
      <c r="G11" s="775">
        <v>1</v>
      </c>
    </row>
    <row r="12" spans="1:7" ht="34.5" customHeight="1">
      <c r="A12" s="560"/>
      <c r="B12" s="246">
        <v>1</v>
      </c>
      <c r="C12" s="400" t="s">
        <v>676</v>
      </c>
      <c r="D12" s="393">
        <v>3</v>
      </c>
      <c r="E12" s="394">
        <v>0</v>
      </c>
      <c r="F12" s="393">
        <v>3</v>
      </c>
      <c r="G12" s="776">
        <v>0</v>
      </c>
    </row>
    <row r="13" spans="1:7" ht="34.5" customHeight="1">
      <c r="A13" s="395"/>
      <c r="B13" s="250">
        <v>2</v>
      </c>
      <c r="C13" s="401" t="s">
        <v>209</v>
      </c>
      <c r="D13" s="252">
        <v>19</v>
      </c>
      <c r="E13" s="253">
        <v>1</v>
      </c>
      <c r="F13" s="252">
        <v>19</v>
      </c>
      <c r="G13" s="773">
        <v>1</v>
      </c>
    </row>
    <row r="14" spans="1:7" ht="34.5" customHeight="1" thickBot="1">
      <c r="A14" s="396"/>
      <c r="B14" s="255">
        <v>3</v>
      </c>
      <c r="C14" s="402" t="s">
        <v>551</v>
      </c>
      <c r="D14" s="354">
        <v>14</v>
      </c>
      <c r="E14" s="354">
        <v>0</v>
      </c>
      <c r="F14" s="354">
        <v>6</v>
      </c>
      <c r="G14" s="777">
        <v>0</v>
      </c>
    </row>
    <row r="15" spans="1:7" ht="39.75" customHeight="1" thickBot="1">
      <c r="A15" s="259" t="s">
        <v>677</v>
      </c>
      <c r="B15" s="260"/>
      <c r="C15" s="261"/>
      <c r="D15" s="262">
        <v>416</v>
      </c>
      <c r="E15" s="262">
        <v>24</v>
      </c>
      <c r="F15" s="262">
        <v>416</v>
      </c>
      <c r="G15" s="778">
        <v>24</v>
      </c>
    </row>
    <row r="16" spans="1:7" ht="9" customHeight="1" thickBot="1" thickTop="1">
      <c r="A16" s="397"/>
      <c r="B16" s="398"/>
      <c r="C16" s="398"/>
      <c r="E16" s="264"/>
      <c r="G16" s="779"/>
    </row>
    <row r="17" spans="1:7" ht="34.5" customHeight="1" thickTop="1">
      <c r="A17" s="1308" t="s">
        <v>881</v>
      </c>
      <c r="B17" s="1309"/>
      <c r="C17" s="1309"/>
      <c r="D17" s="265">
        <v>224</v>
      </c>
      <c r="E17" s="265">
        <v>0</v>
      </c>
      <c r="F17" s="265">
        <v>218</v>
      </c>
      <c r="G17" s="780">
        <v>0</v>
      </c>
    </row>
    <row r="18" spans="1:7" ht="34.5" customHeight="1">
      <c r="A18" s="1322" t="s">
        <v>658</v>
      </c>
      <c r="B18" s="1323"/>
      <c r="C18" s="1323"/>
      <c r="D18" s="675">
        <v>0</v>
      </c>
      <c r="E18" s="675">
        <v>0</v>
      </c>
      <c r="F18" s="675">
        <v>80</v>
      </c>
      <c r="G18" s="781">
        <v>0</v>
      </c>
    </row>
    <row r="19" spans="1:7" s="192" customFormat="1" ht="34.5" customHeight="1" thickBot="1">
      <c r="A19" s="1310" t="s">
        <v>882</v>
      </c>
      <c r="B19" s="1311"/>
      <c r="C19" s="1311"/>
      <c r="D19" s="674">
        <v>0</v>
      </c>
      <c r="E19" s="674">
        <v>0</v>
      </c>
      <c r="F19" s="674">
        <v>60</v>
      </c>
      <c r="G19" s="782">
        <v>0</v>
      </c>
    </row>
    <row r="20" ht="21" thickTop="1">
      <c r="A20" s="266"/>
    </row>
    <row r="21" ht="20.25">
      <c r="A21" s="266"/>
    </row>
    <row r="22" ht="20.25">
      <c r="A22" s="266"/>
    </row>
    <row r="23" ht="20.25">
      <c r="A23" s="266"/>
    </row>
    <row r="24" ht="20.25">
      <c r="A24" s="266"/>
    </row>
    <row r="25" ht="20.25">
      <c r="A25" s="266"/>
    </row>
    <row r="26" ht="20.25">
      <c r="A26" s="266"/>
    </row>
    <row r="27" ht="20.25">
      <c r="A27" s="266"/>
    </row>
  </sheetData>
  <sheetProtection/>
  <mergeCells count="8">
    <mergeCell ref="B11:C11"/>
    <mergeCell ref="A17:C17"/>
    <mergeCell ref="A19:C19"/>
    <mergeCell ref="A2:A4"/>
    <mergeCell ref="B2:B4"/>
    <mergeCell ref="B5:C5"/>
    <mergeCell ref="B6:C6"/>
    <mergeCell ref="A18:C18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portrait" paperSize="9" scale="55" r:id="rId2"/>
  <headerFooter alignWithMargins="0">
    <oddHeader>&amp;C&amp;"Arial,Félkövér"&amp;16
AZ ÖNKORMÁNYZAT INTÉZMÉNYEINEK
2015. ÉVI LÉTSZÁM-ELŐIRÁNYZATAI&amp;R&amp;"Arial,Félkövér"&amp;12 4.  melléklet a 4/2015. (II.27.) önkormányzati rendelethez</oddHeader>
    <oddFooter>&amp;L&amp;F&amp;C&amp;P/&amp;N&amp;R&amp;"Arial,Normál" 4.  melléklet a 4/2015. (II.27.) önkormányzati rendelethez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Ágnes</dc:creator>
  <cp:keywords/>
  <dc:description/>
  <cp:lastModifiedBy>Jávorszkiné Gubancsik Gréta</cp:lastModifiedBy>
  <cp:lastPrinted>2015-10-26T14:58:12Z</cp:lastPrinted>
  <dcterms:created xsi:type="dcterms:W3CDTF">2014-12-15T11:31:34Z</dcterms:created>
  <dcterms:modified xsi:type="dcterms:W3CDTF">2015-10-27T08:24:30Z</dcterms:modified>
  <cp:category/>
  <cp:version/>
  <cp:contentType/>
  <cp:contentStatus/>
</cp:coreProperties>
</file>