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5" i="1"/>
  <c r="B23"/>
  <c r="B37" s="1"/>
  <c r="E18"/>
  <c r="E23" s="1"/>
  <c r="E37" s="1"/>
  <c r="B18"/>
</calcChain>
</file>

<file path=xl/sharedStrings.xml><?xml version="1.0" encoding="utf-8"?>
<sst xmlns="http://schemas.openxmlformats.org/spreadsheetml/2006/main" count="54" uniqueCount="48">
  <si>
    <t>7. sz. melléklet az 1/2015. (II.20.) önkormányzati rendelethez</t>
  </si>
  <si>
    <t>Öskü Község Önkormányzatának bevételei és kiadásai</t>
  </si>
  <si>
    <t>adatok e Ft-ban</t>
  </si>
  <si>
    <t>Működési bevételek</t>
  </si>
  <si>
    <t>Összesen</t>
  </si>
  <si>
    <t>Működési kiadások</t>
  </si>
  <si>
    <t xml:space="preserve">Működési célú támogatás értékű bevételek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</si>
  <si>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</si>
  <si>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</si>
  <si>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</si>
  <si>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</si>
  <si>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</si>
  <si>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</si>
  <si>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</si>
  <si>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>Egyéb működési célú kiadások áh.belülre</t>
  </si>
  <si>
    <t>- közvetített szolgáltatások ellenértéke</t>
  </si>
  <si>
    <t>Egyéb működési célú kiadások áh.kívülre</t>
  </si>
  <si>
    <t>- tulajdonosi bevételek</t>
  </si>
  <si>
    <t>Tartalékok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</si>
  <si>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</si>
  <si>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</si>
  <si>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</si>
  <si>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</si>
  <si>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</si>
  <si>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</si>
  <si>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</si>
  <si>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</si>
  <si>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</si>
  <si>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</si>
  <si>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</si>
  <si>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</si>
  <si>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 áht belüli megelőlegezés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</si>
  <si>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</si>
  <si>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</si>
  <si>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</si>
  <si>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</si>
  <si>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</si>
  <si>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</si>
  <si>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</si>
  <si>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</si>
  <si>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</si>
  <si>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</si>
  <si>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Egyéb felhalmozási célú támogatások államh. belülre</t>
  </si>
  <si>
    <t>Egyéb felhalmozási célú támogatások államh. kívülre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</si>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</sst>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quotePrefix="1" applyBorder="1"/>
    <xf numFmtId="3" fontId="0" fillId="0" borderId="12" xfId="0" applyNumberFormat="1" applyFont="1" applyBorder="1"/>
    <xf numFmtId="0" fontId="0" fillId="0" borderId="11" xfId="0" applyFill="1" applyBorder="1"/>
    <xf numFmtId="0" fontId="5" fillId="0" borderId="7" xfId="0" applyFont="1" applyFill="1" applyBorder="1" applyAlignment="1">
      <alignment horizontal="left"/>
    </xf>
    <xf numFmtId="0" fontId="0" fillId="0" borderId="11" xfId="0" applyBorder="1"/>
    <xf numFmtId="3" fontId="0" fillId="0" borderId="7" xfId="0" applyNumberFormat="1" applyFill="1" applyBorder="1"/>
    <xf numFmtId="3" fontId="0" fillId="0" borderId="7" xfId="0" applyNumberFormat="1" applyFont="1" applyFill="1" applyBorder="1"/>
    <xf numFmtId="0" fontId="0" fillId="0" borderId="11" xfId="0" quotePrefix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1" xfId="0" quotePrefix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0" fillId="0" borderId="20" xfId="0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7" xfId="0" quotePrefix="1" applyFont="1" applyFill="1" applyBorder="1"/>
    <xf numFmtId="0" fontId="1" fillId="0" borderId="20" xfId="0" applyFont="1" applyFill="1" applyBorder="1"/>
    <xf numFmtId="0" fontId="0" fillId="0" borderId="20" xfId="0" quotePrefix="1" applyFont="1" applyBorder="1"/>
    <xf numFmtId="0" fontId="0" fillId="0" borderId="20" xfId="0" quotePrefix="1" applyFont="1" applyFill="1" applyBorder="1"/>
    <xf numFmtId="0" fontId="6" fillId="0" borderId="20" xfId="0" applyFont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C3" sqref="C3"/>
    </sheetView>
  </sheetViews>
  <sheetFormatPr defaultRowHeight="15"/>
  <cols>
    <col min="1" max="1" width="51.85546875" customWidth="1"/>
    <col min="2" max="2" width="13.85546875" customWidth="1"/>
    <col min="4" max="4" width="49.42578125" customWidth="1"/>
    <col min="5" max="5" width="16.4257812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30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1.25" customHeight="1" thickBot="1">
      <c r="A6" s="7"/>
      <c r="B6" s="8"/>
      <c r="D6" s="9"/>
      <c r="E6" s="10"/>
    </row>
    <row r="7" spans="1:5">
      <c r="A7" s="11" t="s">
        <v>6</v>
      </c>
      <c r="B7" s="12">
        <v>171858</v>
      </c>
      <c r="D7" s="13" t="s">
        <v>7</v>
      </c>
      <c r="E7" s="14">
        <v>34052</v>
      </c>
    </row>
    <row r="8" spans="1:5">
      <c r="A8" s="15" t="s">
        <v>8</v>
      </c>
      <c r="B8" s="16">
        <v>161658</v>
      </c>
      <c r="D8" s="13" t="s">
        <v>9</v>
      </c>
      <c r="E8" s="14">
        <v>9041</v>
      </c>
    </row>
    <row r="9" spans="1:5">
      <c r="A9" s="15" t="s">
        <v>10</v>
      </c>
      <c r="B9" s="16">
        <v>10200</v>
      </c>
      <c r="D9" s="13" t="s">
        <v>11</v>
      </c>
      <c r="E9" s="14">
        <v>47889</v>
      </c>
    </row>
    <row r="10" spans="1:5">
      <c r="A10" s="17" t="s">
        <v>12</v>
      </c>
      <c r="B10" s="16">
        <v>26230</v>
      </c>
      <c r="D10" s="18" t="s">
        <v>13</v>
      </c>
      <c r="E10" s="14">
        <v>9273</v>
      </c>
    </row>
    <row r="11" spans="1:5">
      <c r="A11" s="19" t="s">
        <v>3</v>
      </c>
      <c r="B11" s="16">
        <v>22716</v>
      </c>
      <c r="D11" s="20" t="s">
        <v>14</v>
      </c>
      <c r="E11" s="21">
        <v>3953</v>
      </c>
    </row>
    <row r="12" spans="1:5">
      <c r="A12" s="22" t="s">
        <v>15</v>
      </c>
      <c r="B12" s="16">
        <v>971</v>
      </c>
      <c r="D12" s="20" t="s">
        <v>16</v>
      </c>
      <c r="E12" s="21">
        <v>5750</v>
      </c>
    </row>
    <row r="13" spans="1:5">
      <c r="A13" s="22" t="s">
        <v>17</v>
      </c>
      <c r="B13" s="16">
        <v>7700</v>
      </c>
      <c r="D13" s="20" t="s">
        <v>18</v>
      </c>
      <c r="E13" s="21">
        <v>15988</v>
      </c>
    </row>
    <row r="14" spans="1:5">
      <c r="A14" s="22" t="s">
        <v>19</v>
      </c>
      <c r="B14" s="16">
        <v>9197</v>
      </c>
      <c r="D14" s="21"/>
      <c r="E14" s="21"/>
    </row>
    <row r="15" spans="1:5">
      <c r="A15" s="22" t="s">
        <v>20</v>
      </c>
      <c r="B15" s="16">
        <v>3698</v>
      </c>
      <c r="D15" s="21"/>
      <c r="E15" s="21"/>
    </row>
    <row r="16" spans="1:5">
      <c r="A16" s="22" t="s">
        <v>21</v>
      </c>
      <c r="B16" s="16">
        <v>1150</v>
      </c>
      <c r="D16" s="21"/>
      <c r="E16" s="21"/>
    </row>
    <row r="17" spans="1:5">
      <c r="A17" s="17" t="s">
        <v>22</v>
      </c>
      <c r="B17" s="16"/>
      <c r="D17" s="21"/>
      <c r="E17" s="21"/>
    </row>
    <row r="18" spans="1:5">
      <c r="A18" s="23" t="s">
        <v>23</v>
      </c>
      <c r="B18" s="16">
        <f>SUM(B19:B22)</f>
        <v>52495</v>
      </c>
      <c r="D18" s="24" t="s">
        <v>24</v>
      </c>
      <c r="E18" s="21">
        <f>SUM(E19:E22)</f>
        <v>112954</v>
      </c>
    </row>
    <row r="19" spans="1:5">
      <c r="A19" s="22" t="s">
        <v>25</v>
      </c>
      <c r="B19" s="16">
        <v>1067</v>
      </c>
      <c r="D19" s="25" t="s">
        <v>26</v>
      </c>
      <c r="E19" s="21"/>
    </row>
    <row r="20" spans="1:5">
      <c r="A20" s="26" t="s">
        <v>27</v>
      </c>
      <c r="B20" s="16"/>
      <c r="D20" s="25" t="s">
        <v>28</v>
      </c>
      <c r="E20" s="21"/>
    </row>
    <row r="21" spans="1:5">
      <c r="A21" s="26" t="s">
        <v>29</v>
      </c>
      <c r="B21" s="16">
        <v>51428</v>
      </c>
      <c r="D21" s="25" t="s">
        <v>30</v>
      </c>
      <c r="E21" s="21">
        <v>106175</v>
      </c>
    </row>
    <row r="22" spans="1:5" ht="15.75" thickBot="1">
      <c r="A22" s="27" t="s">
        <v>30</v>
      </c>
      <c r="B22" s="28"/>
      <c r="D22" s="29" t="s">
        <v>31</v>
      </c>
      <c r="E22" s="30">
        <v>6779</v>
      </c>
    </row>
    <row r="23" spans="1:5" ht="15.75" thickBot="1">
      <c r="A23" s="31" t="s">
        <v>32</v>
      </c>
      <c r="B23" s="32">
        <f>B7+B10+B11+B21+B19</f>
        <v>273299</v>
      </c>
      <c r="D23" s="33" t="s">
        <v>33</v>
      </c>
      <c r="E23" s="34">
        <f>E7+E8+E9+E10+E11+E12+E13+E14+E18</f>
        <v>238900</v>
      </c>
    </row>
    <row r="24" spans="1:5" ht="15.75" thickBot="1">
      <c r="A24" s="35"/>
      <c r="B24" s="35"/>
      <c r="D24" s="36"/>
      <c r="E24" s="36"/>
    </row>
    <row r="25" spans="1:5">
      <c r="A25" s="37" t="s">
        <v>34</v>
      </c>
      <c r="B25" s="38"/>
      <c r="D25" s="39" t="s">
        <v>35</v>
      </c>
      <c r="E25" s="40"/>
    </row>
    <row r="26" spans="1:5" s="35" customFormat="1">
      <c r="A26" s="41" t="s">
        <v>36</v>
      </c>
      <c r="B26" s="16"/>
      <c r="D26" s="42" t="s">
        <v>37</v>
      </c>
      <c r="E26" s="14">
        <v>11162</v>
      </c>
    </row>
    <row r="27" spans="1:5" s="35" customFormat="1">
      <c r="A27" s="41" t="s">
        <v>34</v>
      </c>
      <c r="B27" s="16"/>
      <c r="D27" s="43" t="s">
        <v>38</v>
      </c>
      <c r="E27" s="14"/>
    </row>
    <row r="28" spans="1:5">
      <c r="A28" s="41" t="s">
        <v>39</v>
      </c>
      <c r="B28" s="16"/>
      <c r="D28" s="44" t="s">
        <v>40</v>
      </c>
      <c r="E28" s="14">
        <v>22983</v>
      </c>
    </row>
    <row r="29" spans="1:5">
      <c r="A29" s="45" t="s">
        <v>41</v>
      </c>
      <c r="B29" s="16"/>
      <c r="D29" s="44" t="s">
        <v>38</v>
      </c>
      <c r="E29" s="14"/>
    </row>
    <row r="30" spans="1:5">
      <c r="A30" s="46"/>
      <c r="B30" s="16"/>
      <c r="D30" s="44" t="s">
        <v>42</v>
      </c>
      <c r="E30" s="14"/>
    </row>
    <row r="31" spans="1:5">
      <c r="A31" s="47"/>
      <c r="B31" s="16"/>
      <c r="D31" s="44" t="s">
        <v>43</v>
      </c>
      <c r="E31" s="14"/>
    </row>
    <row r="32" spans="1:5">
      <c r="A32" s="47"/>
      <c r="B32" s="16"/>
      <c r="D32" s="45" t="s">
        <v>41</v>
      </c>
      <c r="E32" s="14">
        <v>254</v>
      </c>
    </row>
    <row r="33" spans="1:5">
      <c r="A33" s="48"/>
      <c r="B33" s="16"/>
      <c r="D33" s="44"/>
      <c r="E33" s="14"/>
    </row>
    <row r="34" spans="1:5" ht="15.75" thickBot="1">
      <c r="A34" s="49"/>
      <c r="B34" s="28"/>
      <c r="D34" s="50"/>
      <c r="E34" s="51"/>
    </row>
    <row r="35" spans="1:5" ht="15.75" thickBot="1">
      <c r="A35" s="52" t="s">
        <v>44</v>
      </c>
      <c r="B35" s="32">
        <v>0</v>
      </c>
      <c r="D35" s="53" t="s">
        <v>45</v>
      </c>
      <c r="E35" s="34">
        <f>E26+E28+E30+E31+E32</f>
        <v>34399</v>
      </c>
    </row>
    <row r="36" spans="1:5">
      <c r="A36" s="35"/>
      <c r="B36" s="54"/>
    </row>
    <row r="37" spans="1:5">
      <c r="A37" s="55" t="s">
        <v>46</v>
      </c>
      <c r="B37" s="56">
        <f>B23+B35</f>
        <v>273299</v>
      </c>
      <c r="D37" s="57" t="s">
        <v>47</v>
      </c>
      <c r="E37" s="56">
        <f>E23+E35</f>
        <v>273299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2015-09-01T09:15:25Z</dcterms:created>
  <dcterms:modified xsi:type="dcterms:W3CDTF">2015-09-01T09:15:57Z</dcterms:modified>
</cp:coreProperties>
</file>