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0" yWindow="48" windowWidth="9300" windowHeight="131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<sst xmlns="http://schemas.openxmlformats.org/spreadsheetml/2006/main" count="58" uniqueCount="55">
  <si>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>Kiadások</t>
  </si>
  <si>
    <t>Bevételek</t>
  </si>
  <si>
    <t>Személyi juttatások</t>
  </si>
  <si>
    <t>Eredeti ei.</t>
  </si>
  <si>
    <t>Módos.ei.</t>
  </si>
  <si>
    <t>Teljesítés</t>
  </si>
  <si>
    <t xml:space="preserve"> alakulásának mérlege</t>
  </si>
  <si>
    <t>Ezer Ft-ban</t>
  </si>
  <si>
    <t>Felújítás</t>
  </si>
  <si>
    <t>A</t>
  </si>
  <si>
    <t>B</t>
  </si>
  <si>
    <t>C</t>
  </si>
  <si>
    <t>D</t>
  </si>
  <si>
    <t>E</t>
  </si>
  <si>
    <t>F</t>
  </si>
  <si>
    <t>G</t>
  </si>
  <si>
    <t>H</t>
  </si>
  <si>
    <t xml:space="preserve">Működési kiadások összesen: </t>
  </si>
  <si>
    <t>Intézményi beruházási kiadások</t>
  </si>
  <si>
    <t xml:space="preserve">Működési bevételek összesen: </t>
  </si>
  <si>
    <t xml:space="preserve">Felhalmozási kiadások összesen: </t>
  </si>
  <si>
    <t>Kiadások összesen</t>
  </si>
  <si>
    <t>Bevételek összesen</t>
  </si>
  <si>
    <t xml:space="preserve">Működési és felhalmozási célú bevételei és kiadásai </t>
  </si>
  <si>
    <t>Költségvetési támogatás</t>
  </si>
  <si>
    <t>Társadalom-, szociálpolitikai és egyéb juttatás, támogatás</t>
  </si>
  <si>
    <t>Ellátottak pénzbeli juttatásai</t>
  </si>
  <si>
    <t>Támogatásértékű működési kiadás</t>
  </si>
  <si>
    <t>Irányító szerv alá tartozó költségvetési szervnek folyósított felhalmozási támogatás</t>
  </si>
  <si>
    <t>Finanszírozás kiadásai, aktív pénzügyi műveletek</t>
  </si>
  <si>
    <t xml:space="preserve">Felhalmozási bevételek  </t>
  </si>
  <si>
    <t>Támogatási kölcsönök igénybevétele, visszatérülése</t>
  </si>
  <si>
    <t>Maradvány felhasználás</t>
  </si>
  <si>
    <t>Finanszírozás bevételei, passzív pénzügyi műveletek bevételei</t>
  </si>
  <si>
    <t>Közhatalmi bevétel</t>
  </si>
  <si>
    <t>Intézményi működési bevétel</t>
  </si>
  <si>
    <t>Támogatásértékű működési bevétel</t>
  </si>
  <si>
    <t>Előző évi költségvetési kiegészítés</t>
  </si>
  <si>
    <t>Önkormányzatok sajátos működési bevételei</t>
  </si>
  <si>
    <t>2013.  év</t>
  </si>
  <si>
    <t>Munkaadót terh jár. és szoc. hj. adó</t>
  </si>
  <si>
    <t>Dologi kiadások</t>
  </si>
  <si>
    <t>Költségvetési szervnek foly. működési tám.</t>
  </si>
  <si>
    <t>Működési célú pénzeszköz átadás áh. kívülre</t>
  </si>
  <si>
    <t>Támogatási kölcsön nyújtása áht-n kívülre</t>
  </si>
  <si>
    <t>Támogatási kölcsön törlesztése áht-n kívülre</t>
  </si>
  <si>
    <t>Támogatásértékű felhalmozási bevétel</t>
  </si>
  <si>
    <t>Likvid hitel összevont egyenlege</t>
  </si>
  <si>
    <t>Előző évi műk.célú maradvány átadás</t>
  </si>
  <si>
    <t>Általános tartalék</t>
  </si>
  <si>
    <t>Tárgyi eszk.immat.javak értékesítése</t>
  </si>
  <si>
    <t>Működési célú pénzeszközátvétel áht-n kívülről</t>
  </si>
  <si>
    <t>Felhalmozási célú pénzeszközátvét. áht-n kívülről</t>
  </si>
  <si>
    <t xml:space="preserve">Irányító szervtől kapott támogatás </t>
  </si>
  <si>
    <t>2. melléklet  6/2014. (IV. 25.)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</si>
</sst>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4" xfId="0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16" xfId="0" applyFont="1" applyBorder="1" applyAlignment="1">
      <alignment wrapText="1"/>
    </xf>
    <xf numFmtId="0" fontId="0" fillId="0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33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34" xfId="0" applyNumberForma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B7" sqref="B7:I7"/>
    </sheetView>
  </sheetViews>
  <sheetFormatPr defaultColWidth="9.140625" defaultRowHeight="12.75"/>
  <cols>
    <col min="1" max="1" width="4.57421875" style="0" customWidth="1"/>
    <col min="2" max="2" width="43.7109375" style="0" customWidth="1"/>
    <col min="3" max="3" width="10.57421875" style="0" customWidth="1"/>
    <col min="4" max="4" width="9.7109375" style="0" customWidth="1"/>
    <col min="5" max="5" width="10.140625" style="0" customWidth="1"/>
    <col min="6" max="6" width="43.8515625" style="0" customWidth="1"/>
    <col min="7" max="7" width="10.140625" style="0" customWidth="1"/>
    <col min="8" max="8" width="9.7109375" style="0" customWidth="1"/>
    <col min="9" max="9" width="10.57421875" style="0" customWidth="1"/>
  </cols>
  <sheetData>
    <row r="1" spans="2:9" ht="12.75">
      <c r="B1" s="72" t="s">
        <v>54</v>
      </c>
      <c r="C1" s="73"/>
      <c r="D1" s="73"/>
      <c r="E1" s="73"/>
      <c r="F1" s="73"/>
      <c r="G1" s="73"/>
      <c r="H1" s="3"/>
      <c r="I1" s="3"/>
    </row>
    <row r="2" spans="2:9" ht="12.75">
      <c r="B2" s="4"/>
      <c r="C2" s="4"/>
      <c r="D2" s="4"/>
      <c r="E2" s="4"/>
      <c r="F2" s="4"/>
      <c r="G2" s="4"/>
      <c r="H2" s="3"/>
      <c r="I2" s="3"/>
    </row>
    <row r="3" spans="2:9" ht="12.75">
      <c r="B3" s="4"/>
      <c r="C3" s="4"/>
      <c r="D3" s="4"/>
      <c r="E3" s="4"/>
      <c r="F3" s="4"/>
      <c r="G3" s="4"/>
      <c r="H3" s="3"/>
      <c r="I3" s="3"/>
    </row>
    <row r="4" spans="2:9" ht="12.75">
      <c r="B4" s="4"/>
      <c r="C4" s="4"/>
      <c r="D4" s="4"/>
      <c r="E4" s="4"/>
      <c r="F4" s="4"/>
      <c r="G4" s="4"/>
      <c r="H4" s="3"/>
      <c r="I4" s="3"/>
    </row>
    <row r="6" spans="2:11" ht="20.25" customHeight="1">
      <c r="B6" s="75" t="s">
        <v>23</v>
      </c>
      <c r="C6" s="75"/>
      <c r="D6" s="75"/>
      <c r="E6" s="75"/>
      <c r="F6" s="75"/>
      <c r="G6" s="75"/>
      <c r="H6" s="75"/>
      <c r="I6" s="75"/>
      <c r="J6" s="2"/>
      <c r="K6" s="2"/>
    </row>
    <row r="7" spans="2:11" ht="20.25" customHeight="1">
      <c r="B7" s="75" t="s">
        <v>6</v>
      </c>
      <c r="C7" s="75"/>
      <c r="D7" s="75"/>
      <c r="E7" s="75"/>
      <c r="F7" s="75"/>
      <c r="G7" s="75"/>
      <c r="H7" s="75"/>
      <c r="I7" s="75"/>
      <c r="J7" s="2"/>
      <c r="K7" s="2"/>
    </row>
    <row r="8" spans="2:9" ht="21">
      <c r="B8" s="1"/>
      <c r="C8" s="1"/>
      <c r="D8" s="1"/>
      <c r="E8" s="1"/>
      <c r="F8" s="1"/>
      <c r="G8" s="1"/>
      <c r="H8" s="1"/>
      <c r="I8" s="1"/>
    </row>
    <row r="9" spans="2:11" ht="20.25" customHeight="1">
      <c r="B9" s="75" t="s">
        <v>39</v>
      </c>
      <c r="C9" s="75"/>
      <c r="D9" s="75"/>
      <c r="E9" s="75"/>
      <c r="F9" s="75"/>
      <c r="G9" s="75"/>
      <c r="H9" s="75"/>
      <c r="I9" s="75"/>
      <c r="J9" s="2"/>
      <c r="K9" s="2"/>
    </row>
    <row r="11" spans="2:9" ht="12.75">
      <c r="B11" s="74" t="s">
        <v>7</v>
      </c>
      <c r="C11" s="74"/>
      <c r="D11" s="74"/>
      <c r="E11" s="74"/>
      <c r="F11" s="74"/>
      <c r="G11" s="74"/>
      <c r="H11" s="74"/>
      <c r="I11" s="74"/>
    </row>
    <row r="12" ht="13.5" thickBot="1"/>
    <row r="13" spans="1:9" ht="13.5" thickBot="1">
      <c r="A13" s="56"/>
      <c r="B13" s="44" t="s">
        <v>9</v>
      </c>
      <c r="C13" s="38" t="s">
        <v>10</v>
      </c>
      <c r="D13" s="38" t="s">
        <v>11</v>
      </c>
      <c r="E13" s="60" t="s">
        <v>12</v>
      </c>
      <c r="F13" s="65" t="s">
        <v>13</v>
      </c>
      <c r="G13" s="38" t="s">
        <v>14</v>
      </c>
      <c r="H13" s="38" t="s">
        <v>15</v>
      </c>
      <c r="I13" s="39" t="s">
        <v>16</v>
      </c>
    </row>
    <row r="14" spans="1:9" ht="13.5" thickBot="1">
      <c r="A14" s="56"/>
      <c r="B14" s="45" t="s">
        <v>0</v>
      </c>
      <c r="C14" s="40" t="s">
        <v>3</v>
      </c>
      <c r="D14" s="40" t="s">
        <v>4</v>
      </c>
      <c r="E14" s="61" t="s">
        <v>5</v>
      </c>
      <c r="F14" s="66" t="s">
        <v>1</v>
      </c>
      <c r="G14" s="40" t="s">
        <v>3</v>
      </c>
      <c r="H14" s="40" t="s">
        <v>4</v>
      </c>
      <c r="I14" s="41" t="s">
        <v>5</v>
      </c>
    </row>
    <row r="15" spans="1:9" ht="12.75">
      <c r="A15" s="57">
        <v>1</v>
      </c>
      <c r="B15" s="46" t="s">
        <v>2</v>
      </c>
      <c r="C15" s="8">
        <v>132700</v>
      </c>
      <c r="D15" s="8">
        <v>93000</v>
      </c>
      <c r="E15" s="20">
        <v>92982</v>
      </c>
      <c r="F15" s="26" t="s">
        <v>34</v>
      </c>
      <c r="G15" s="8">
        <v>97810</v>
      </c>
      <c r="H15" s="9">
        <v>106240</v>
      </c>
      <c r="I15" s="12">
        <v>106240</v>
      </c>
    </row>
    <row r="16" spans="1:9" ht="12.75">
      <c r="A16" s="58">
        <v>2</v>
      </c>
      <c r="B16" s="19" t="s">
        <v>40</v>
      </c>
      <c r="C16" s="6">
        <v>34760</v>
      </c>
      <c r="D16" s="6">
        <v>21802</v>
      </c>
      <c r="E16" s="21">
        <v>21797</v>
      </c>
      <c r="F16" s="27" t="s">
        <v>35</v>
      </c>
      <c r="G16" s="6">
        <v>21299</v>
      </c>
      <c r="H16" s="7">
        <v>30216</v>
      </c>
      <c r="I16" s="13">
        <v>30173</v>
      </c>
    </row>
    <row r="17" spans="1:9" ht="12.75">
      <c r="A17" s="58">
        <v>3</v>
      </c>
      <c r="B17" s="19" t="s">
        <v>41</v>
      </c>
      <c r="C17" s="6">
        <v>107479</v>
      </c>
      <c r="D17" s="6">
        <v>94598</v>
      </c>
      <c r="E17" s="21">
        <v>96236</v>
      </c>
      <c r="F17" s="28" t="s">
        <v>51</v>
      </c>
      <c r="G17" s="6"/>
      <c r="H17" s="6"/>
      <c r="I17" s="13"/>
    </row>
    <row r="18" spans="1:9" ht="12.75">
      <c r="A18" s="58">
        <v>4</v>
      </c>
      <c r="B18" s="47" t="s">
        <v>42</v>
      </c>
      <c r="C18" s="7">
        <v>114910</v>
      </c>
      <c r="D18" s="7">
        <v>118984</v>
      </c>
      <c r="E18" s="22">
        <v>118902</v>
      </c>
      <c r="F18" s="27" t="s">
        <v>36</v>
      </c>
      <c r="G18" s="6">
        <v>107040</v>
      </c>
      <c r="H18" s="31">
        <v>32280</v>
      </c>
      <c r="I18" s="15">
        <v>32280</v>
      </c>
    </row>
    <row r="19" spans="1:9" ht="12.75">
      <c r="A19" s="58">
        <v>5</v>
      </c>
      <c r="B19" s="48" t="s">
        <v>27</v>
      </c>
      <c r="C19" s="7">
        <v>790</v>
      </c>
      <c r="D19" s="7">
        <v>1193</v>
      </c>
      <c r="E19" s="22">
        <v>8785</v>
      </c>
      <c r="F19" s="27" t="s">
        <v>37</v>
      </c>
      <c r="G19" s="6"/>
      <c r="H19" s="7"/>
      <c r="I19" s="13"/>
    </row>
    <row r="20" spans="1:9" ht="12.75">
      <c r="A20" s="58">
        <v>6</v>
      </c>
      <c r="B20" s="49" t="s">
        <v>48</v>
      </c>
      <c r="C20" s="5"/>
      <c r="D20" s="5">
        <v>1930</v>
      </c>
      <c r="E20" s="22"/>
      <c r="F20" s="67" t="s">
        <v>50</v>
      </c>
      <c r="G20" s="6"/>
      <c r="H20" s="7">
        <v>348</v>
      </c>
      <c r="I20" s="13">
        <v>348</v>
      </c>
    </row>
    <row r="21" spans="1:9" ht="12.75">
      <c r="A21" s="58">
        <v>7</v>
      </c>
      <c r="B21" s="48" t="s">
        <v>43</v>
      </c>
      <c r="C21" s="7">
        <v>3000</v>
      </c>
      <c r="D21" s="7">
        <v>12615</v>
      </c>
      <c r="E21" s="22">
        <v>3829</v>
      </c>
      <c r="F21" s="29" t="s">
        <v>38</v>
      </c>
      <c r="G21" s="7"/>
      <c r="H21" s="7"/>
      <c r="I21" s="13"/>
    </row>
    <row r="22" spans="1:9" ht="26.25">
      <c r="A22" s="58">
        <v>8</v>
      </c>
      <c r="B22" s="50" t="s">
        <v>25</v>
      </c>
      <c r="C22" s="7">
        <v>16400</v>
      </c>
      <c r="D22" s="7"/>
      <c r="E22" s="22"/>
      <c r="F22" s="30" t="s">
        <v>19</v>
      </c>
      <c r="G22" s="10">
        <f>SUM(G15:G21)</f>
        <v>226149</v>
      </c>
      <c r="H22" s="10">
        <f>SUM(H15:H21)</f>
        <v>169084</v>
      </c>
      <c r="I22" s="33">
        <f>SUM(I15:I21)</f>
        <v>169041</v>
      </c>
    </row>
    <row r="23" spans="1:9" ht="12.75">
      <c r="A23" s="58">
        <v>9</v>
      </c>
      <c r="B23" s="48" t="s">
        <v>26</v>
      </c>
      <c r="C23" s="7">
        <v>0</v>
      </c>
      <c r="D23" s="7">
        <v>20085</v>
      </c>
      <c r="E23" s="22">
        <v>20084</v>
      </c>
      <c r="F23" s="27" t="s">
        <v>46</v>
      </c>
      <c r="G23" s="7">
        <v>321040</v>
      </c>
      <c r="H23" s="7">
        <v>142731</v>
      </c>
      <c r="I23" s="13">
        <v>135731</v>
      </c>
    </row>
    <row r="24" spans="1:9" s="11" customFormat="1" ht="12.75">
      <c r="A24" s="58">
        <v>10</v>
      </c>
      <c r="B24" s="51" t="s">
        <v>17</v>
      </c>
      <c r="C24" s="10">
        <f>SUM(C15:C23)</f>
        <v>410039</v>
      </c>
      <c r="D24" s="10">
        <f>SUM(D15:D23)</f>
        <v>364207</v>
      </c>
      <c r="E24" s="23">
        <f>SUM(E15:E23)</f>
        <v>362615</v>
      </c>
      <c r="F24" s="27" t="s">
        <v>52</v>
      </c>
      <c r="G24" s="17"/>
      <c r="H24" s="16"/>
      <c r="I24" s="34">
        <v>6928</v>
      </c>
    </row>
    <row r="25" spans="1:9" ht="12.75">
      <c r="A25" s="58">
        <v>11</v>
      </c>
      <c r="B25" s="48" t="s">
        <v>18</v>
      </c>
      <c r="C25" s="16">
        <v>379401</v>
      </c>
      <c r="D25" s="16">
        <v>191505</v>
      </c>
      <c r="E25" s="24">
        <v>181522</v>
      </c>
      <c r="F25" s="30" t="s">
        <v>30</v>
      </c>
      <c r="G25" s="10">
        <f>SUM(G23:G24)</f>
        <v>321040</v>
      </c>
      <c r="H25" s="10">
        <f>SUM(H23:H24)</f>
        <v>142731</v>
      </c>
      <c r="I25" s="33">
        <f>SUM(I23:I24)</f>
        <v>142659</v>
      </c>
    </row>
    <row r="26" spans="1:9" ht="12.75">
      <c r="A26" s="58">
        <v>12</v>
      </c>
      <c r="B26" s="48" t="s">
        <v>8</v>
      </c>
      <c r="C26" s="7">
        <v>0</v>
      </c>
      <c r="D26" s="7"/>
      <c r="E26" s="22">
        <v>9977</v>
      </c>
      <c r="F26" s="27" t="s">
        <v>31</v>
      </c>
      <c r="G26" s="7">
        <v>300</v>
      </c>
      <c r="H26" s="7">
        <v>668</v>
      </c>
      <c r="I26" s="13">
        <v>668</v>
      </c>
    </row>
    <row r="27" spans="1:9" ht="26.25">
      <c r="A27" s="58">
        <v>13</v>
      </c>
      <c r="B27" s="50" t="s">
        <v>28</v>
      </c>
      <c r="C27" s="7">
        <v>0</v>
      </c>
      <c r="D27" s="7"/>
      <c r="E27" s="22">
        <v>1193</v>
      </c>
      <c r="F27" s="27" t="s">
        <v>24</v>
      </c>
      <c r="G27" s="7">
        <v>99276</v>
      </c>
      <c r="H27" s="7">
        <v>153628</v>
      </c>
      <c r="I27" s="13">
        <v>153628</v>
      </c>
    </row>
    <row r="28" spans="1:9" ht="12.75">
      <c r="A28" s="58">
        <v>14</v>
      </c>
      <c r="B28" s="52" t="s">
        <v>20</v>
      </c>
      <c r="C28" s="32">
        <f>SUM(C25:C27)</f>
        <v>379401</v>
      </c>
      <c r="D28" s="32">
        <f>SUM(D25:D27)</f>
        <v>191505</v>
      </c>
      <c r="E28" s="62">
        <f>SUM(E25:E27)</f>
        <v>192692</v>
      </c>
      <c r="F28" s="70" t="s">
        <v>53</v>
      </c>
      <c r="G28" s="71">
        <v>114910</v>
      </c>
      <c r="H28" s="7">
        <v>118984</v>
      </c>
      <c r="I28" s="13">
        <v>118902</v>
      </c>
    </row>
    <row r="29" spans="1:9" ht="12.75">
      <c r="A29" s="58">
        <v>15</v>
      </c>
      <c r="B29" s="53" t="s">
        <v>44</v>
      </c>
      <c r="C29" s="5">
        <v>1000</v>
      </c>
      <c r="D29" s="5">
        <v>1098</v>
      </c>
      <c r="E29" s="25">
        <v>98</v>
      </c>
      <c r="F29" s="27" t="s">
        <v>32</v>
      </c>
      <c r="G29" s="7">
        <v>29100</v>
      </c>
      <c r="H29" s="7"/>
      <c r="I29" s="13"/>
    </row>
    <row r="30" spans="1:9" ht="12.75">
      <c r="A30" s="58">
        <v>16</v>
      </c>
      <c r="B30" s="53" t="s">
        <v>45</v>
      </c>
      <c r="C30" s="5">
        <v>335</v>
      </c>
      <c r="D30" s="5">
        <v>335</v>
      </c>
      <c r="E30" s="25">
        <v>333</v>
      </c>
      <c r="F30" s="14"/>
      <c r="G30" s="7"/>
      <c r="H30" s="7"/>
      <c r="I30" s="13"/>
    </row>
    <row r="31" spans="1:9" ht="12.75">
      <c r="A31" s="58">
        <v>17</v>
      </c>
      <c r="B31" s="54" t="s">
        <v>47</v>
      </c>
      <c r="C31" s="5"/>
      <c r="D31" s="5">
        <v>810</v>
      </c>
      <c r="E31" s="21"/>
      <c r="F31" s="68"/>
      <c r="G31" s="32"/>
      <c r="H31" s="32"/>
      <c r="I31" s="35"/>
    </row>
    <row r="32" spans="1:9" ht="12.75">
      <c r="A32" s="58">
        <v>18</v>
      </c>
      <c r="B32" s="48" t="s">
        <v>49</v>
      </c>
      <c r="C32" s="5"/>
      <c r="D32" s="5">
        <v>27140</v>
      </c>
      <c r="E32" s="21"/>
      <c r="F32" s="68"/>
      <c r="G32" s="32"/>
      <c r="H32" s="32"/>
      <c r="I32" s="35"/>
    </row>
    <row r="33" spans="1:9" ht="27" thickBot="1">
      <c r="A33" s="59">
        <v>19</v>
      </c>
      <c r="B33" s="55" t="s">
        <v>29</v>
      </c>
      <c r="C33" s="18"/>
      <c r="D33" s="18"/>
      <c r="E33" s="63"/>
      <c r="F33" s="69" t="s">
        <v>33</v>
      </c>
      <c r="G33" s="36"/>
      <c r="H33" s="36"/>
      <c r="I33" s="37"/>
    </row>
    <row r="34" spans="1:9" ht="13.5" thickBot="1">
      <c r="A34" s="56">
        <v>20</v>
      </c>
      <c r="B34" s="45" t="s">
        <v>21</v>
      </c>
      <c r="C34" s="42">
        <f>SUM(C24,C28,C29:C33)</f>
        <v>790775</v>
      </c>
      <c r="D34" s="42">
        <f>SUM(D24,D28,D29:D33)</f>
        <v>585095</v>
      </c>
      <c r="E34" s="64">
        <f>SUM(E24,E28,E29:E33)</f>
        <v>555738</v>
      </c>
      <c r="F34" s="66" t="s">
        <v>22</v>
      </c>
      <c r="G34" s="42">
        <f>SUM(G22+G25+G26+G27+G29+G33+G28)</f>
        <v>790775</v>
      </c>
      <c r="H34" s="42">
        <f>SUM(H22+H25+H26+H27+H28+H33)</f>
        <v>585095</v>
      </c>
      <c r="I34" s="43">
        <f>SUM(I22+I25+I26+I27+I28+I33)</f>
        <v>584898</v>
      </c>
    </row>
  </sheetData>
  <sheetProtection/>
  <mergeCells count="5">
    <mergeCell ref="B1:G1"/>
    <mergeCell ref="B11:I11"/>
    <mergeCell ref="B9:I9"/>
    <mergeCell ref="B6:I6"/>
    <mergeCell ref="B7:I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Jegyzo</cp:lastModifiedBy>
  <cp:lastPrinted>2014-04-28T06:36:48Z</cp:lastPrinted>
  <dcterms:created xsi:type="dcterms:W3CDTF">2004-08-15T23:36:16Z</dcterms:created>
  <dcterms:modified xsi:type="dcterms:W3CDTF">2014-04-28T06:36:51Z</dcterms:modified>
  <cp:category/>
  <cp:version/>
  <cp:contentType/>
  <cp:contentStatus/>
</cp:coreProperties>
</file>