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8" i="1"/>
  <c r="D18"/>
  <c r="C18"/>
  <c r="F17"/>
  <c r="F16"/>
  <c r="F18" s="1"/>
  <c r="E15"/>
  <c r="E19" s="1"/>
  <c r="E24" s="1"/>
  <c r="D15"/>
  <c r="D19" s="1"/>
  <c r="D24" s="1"/>
  <c r="C15"/>
  <c r="C19" s="1"/>
  <c r="C24" s="1"/>
  <c r="F14"/>
  <c r="F13"/>
  <c r="F15" s="1"/>
  <c r="F19" s="1"/>
  <c r="F24" s="1"/>
  <c r="E11"/>
  <c r="D11"/>
  <c r="C11"/>
  <c r="F10"/>
  <c r="F9"/>
  <c r="F11" s="1"/>
  <c r="E8"/>
  <c r="E12" s="1"/>
  <c r="E20" s="1"/>
  <c r="E22" s="1"/>
  <c r="D8"/>
  <c r="D12" s="1"/>
  <c r="D20" s="1"/>
  <c r="D22" s="1"/>
  <c r="C8"/>
  <c r="C12" s="1"/>
  <c r="F7"/>
  <c r="F6"/>
  <c r="F8" s="1"/>
  <c r="C20" l="1"/>
  <c r="C22" s="1"/>
  <c r="F12"/>
  <c r="F20" s="1"/>
  <c r="F22" s="1"/>
</calcChain>
</file>

<file path=xl/sharedStrings.xml><?xml version="1.0" encoding="utf-8"?>
<sst xmlns="http://schemas.openxmlformats.org/spreadsheetml/2006/main" count="46" uniqueCount="46">
  <si>
    <t>Harkány Város Önkormányzata</t>
  </si>
  <si>
    <t>11.számú</t>
  </si>
  <si>
    <t xml:space="preserve"> MARADVÁNYKIMUTATÁS</t>
  </si>
  <si>
    <t>Megnevezés</t>
  </si>
  <si>
    <t>Önkormányzat</t>
  </si>
  <si>
    <t>Hivatal</t>
  </si>
  <si>
    <t>Kultúrközpont</t>
  </si>
  <si>
    <t>összesen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</si>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</sst>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G26"/>
    </sheetView>
  </sheetViews>
  <sheetFormatPr defaultRowHeight="15"/>
  <cols>
    <col min="2" max="2" width="28.28515625" customWidth="1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3" t="s">
        <v>1</v>
      </c>
    </row>
    <row r="3" spans="1:6">
      <c r="A3" s="4" t="s">
        <v>2</v>
      </c>
      <c r="B3" s="5"/>
      <c r="C3" s="5"/>
      <c r="D3" s="5"/>
      <c r="E3" s="5"/>
      <c r="F3" s="5"/>
    </row>
    <row r="4" spans="1:6" ht="30">
      <c r="A4" s="6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7</v>
      </c>
    </row>
    <row r="6" spans="1:6" ht="76.5">
      <c r="A6" s="7" t="s">
        <v>8</v>
      </c>
      <c r="B6" s="8" t="s">
        <v>9</v>
      </c>
      <c r="C6" s="9">
        <v>1515389</v>
      </c>
      <c r="D6" s="9">
        <v>2496</v>
      </c>
      <c r="E6" s="9">
        <v>9947</v>
      </c>
      <c r="F6" s="10">
        <f>SUM(C6:E6)</f>
        <v>1527832</v>
      </c>
    </row>
    <row r="7" spans="1:6" ht="76.5">
      <c r="A7" s="7" t="s">
        <v>10</v>
      </c>
      <c r="B7" s="8" t="s">
        <v>11</v>
      </c>
      <c r="C7" s="9">
        <v>1103581</v>
      </c>
      <c r="D7" s="9">
        <v>140485</v>
      </c>
      <c r="E7" s="9">
        <v>59872</v>
      </c>
      <c r="F7" s="10">
        <f>SUM(C7:E7)</f>
        <v>1303938</v>
      </c>
    </row>
    <row r="8" spans="1:6" ht="102">
      <c r="A8" s="11" t="s">
        <v>12</v>
      </c>
      <c r="B8" s="12" t="s">
        <v>13</v>
      </c>
      <c r="C8" s="13">
        <f>C6-C7</f>
        <v>411808</v>
      </c>
      <c r="D8" s="13">
        <f>D6-D7</f>
        <v>-137989</v>
      </c>
      <c r="E8" s="13">
        <f>E6-E7</f>
        <v>-49925</v>
      </c>
      <c r="F8" s="13">
        <f>F6-F7</f>
        <v>223894</v>
      </c>
    </row>
    <row r="9" spans="1:6" ht="76.5">
      <c r="A9" s="7" t="s">
        <v>14</v>
      </c>
      <c r="B9" s="8" t="s">
        <v>15</v>
      </c>
      <c r="C9" s="9">
        <v>242315</v>
      </c>
      <c r="D9" s="9">
        <v>138146</v>
      </c>
      <c r="E9" s="9">
        <v>51645</v>
      </c>
      <c r="F9" s="10">
        <f>SUM(C9:E9)</f>
        <v>432106</v>
      </c>
    </row>
    <row r="10" spans="1:6" ht="76.5">
      <c r="A10" s="7" t="s">
        <v>16</v>
      </c>
      <c r="B10" s="8" t="s">
        <v>17</v>
      </c>
      <c r="C10" s="9">
        <v>299519</v>
      </c>
      <c r="D10" s="9"/>
      <c r="E10" s="9"/>
      <c r="F10" s="10">
        <f>SUM(C10:E10)</f>
        <v>299519</v>
      </c>
    </row>
    <row r="11" spans="1:6" ht="102">
      <c r="A11" s="11" t="s">
        <v>18</v>
      </c>
      <c r="B11" s="12" t="s">
        <v>19</v>
      </c>
      <c r="C11" s="13">
        <f>C9-C10</f>
        <v>-57204</v>
      </c>
      <c r="D11" s="13">
        <f>D9-D10</f>
        <v>138146</v>
      </c>
      <c r="E11" s="13">
        <f>E9-E10</f>
        <v>51645</v>
      </c>
      <c r="F11" s="13">
        <f>F9-F10</f>
        <v>132587</v>
      </c>
    </row>
    <row r="12" spans="1:6" ht="76.5">
      <c r="A12" s="11" t="s">
        <v>20</v>
      </c>
      <c r="B12" s="12" t="s">
        <v>21</v>
      </c>
      <c r="C12" s="13">
        <f>C8+C11</f>
        <v>354604</v>
      </c>
      <c r="D12" s="13">
        <f>D8+D11</f>
        <v>157</v>
      </c>
      <c r="E12" s="13">
        <f>E8+E11</f>
        <v>1720</v>
      </c>
      <c r="F12" s="14">
        <f>SUM(C12:E12)</f>
        <v>356481</v>
      </c>
    </row>
    <row r="13" spans="1:6" ht="102">
      <c r="A13" s="7" t="s">
        <v>22</v>
      </c>
      <c r="B13" s="8" t="s">
        <v>23</v>
      </c>
      <c r="C13" s="9">
        <v>0</v>
      </c>
      <c r="D13" s="9">
        <v>0</v>
      </c>
      <c r="E13" s="9"/>
      <c r="F13" s="10">
        <f>SUM(C13:E13)</f>
        <v>0</v>
      </c>
    </row>
    <row r="14" spans="1:6" ht="102">
      <c r="A14" s="7" t="s">
        <v>24</v>
      </c>
      <c r="B14" s="8" t="s">
        <v>25</v>
      </c>
      <c r="C14" s="9">
        <v>0</v>
      </c>
      <c r="D14" s="9">
        <v>0</v>
      </c>
      <c r="E14" s="9"/>
      <c r="F14" s="10">
        <f>SUM(C14:E14)</f>
        <v>0</v>
      </c>
    </row>
    <row r="15" spans="1:6" ht="127.5">
      <c r="A15" s="11" t="s">
        <v>26</v>
      </c>
      <c r="B15" s="12" t="s">
        <v>27</v>
      </c>
      <c r="C15" s="13">
        <f>SUM(C13:C14)</f>
        <v>0</v>
      </c>
      <c r="D15" s="13">
        <f>SUM(D13:D14)</f>
        <v>0</v>
      </c>
      <c r="E15" s="13">
        <f>SUM(E13:E14)</f>
        <v>0</v>
      </c>
      <c r="F15" s="13">
        <f>SUM(F13:F14)</f>
        <v>0</v>
      </c>
    </row>
    <row r="16" spans="1:6" ht="102">
      <c r="A16" s="7" t="s">
        <v>28</v>
      </c>
      <c r="B16" s="8" t="s">
        <v>29</v>
      </c>
      <c r="C16" s="9">
        <v>0</v>
      </c>
      <c r="D16" s="9">
        <v>0</v>
      </c>
      <c r="E16" s="9"/>
      <c r="F16" s="10">
        <f>SUM(C16:E16)</f>
        <v>0</v>
      </c>
    </row>
    <row r="17" spans="1:6" ht="102">
      <c r="A17" s="7" t="s">
        <v>30</v>
      </c>
      <c r="B17" s="8" t="s">
        <v>31</v>
      </c>
      <c r="C17" s="9">
        <v>0</v>
      </c>
      <c r="D17" s="9">
        <v>0</v>
      </c>
      <c r="E17" s="9"/>
      <c r="F17" s="10">
        <f>SUM(C17:E17)</f>
        <v>0</v>
      </c>
    </row>
    <row r="18" spans="1:6" ht="127.5">
      <c r="A18" s="11" t="s">
        <v>32</v>
      </c>
      <c r="B18" s="12" t="s">
        <v>33</v>
      </c>
      <c r="C18" s="13">
        <f>SUM(C16:C17)</f>
        <v>0</v>
      </c>
      <c r="D18" s="13">
        <f>SUM(D16:D17)</f>
        <v>0</v>
      </c>
      <c r="E18" s="13">
        <f>SUM(E16:E17)</f>
        <v>0</v>
      </c>
      <c r="F18" s="13">
        <f>SUM(F16:F17)</f>
        <v>0</v>
      </c>
    </row>
    <row r="19" spans="1:6" ht="102">
      <c r="A19" s="11" t="s">
        <v>34</v>
      </c>
      <c r="B19" s="12" t="s">
        <v>35</v>
      </c>
      <c r="C19" s="13">
        <f>C15+C18</f>
        <v>0</v>
      </c>
      <c r="D19" s="13">
        <f>D15+D18</f>
        <v>0</v>
      </c>
      <c r="E19" s="13">
        <f>E15+E18</f>
        <v>0</v>
      </c>
      <c r="F19" s="13">
        <f>F15+F18</f>
        <v>0</v>
      </c>
    </row>
    <row r="20" spans="1:6" ht="63.75">
      <c r="A20" s="11" t="s">
        <v>36</v>
      </c>
      <c r="B20" s="12" t="s">
        <v>37</v>
      </c>
      <c r="C20" s="13">
        <f>C12+C19</f>
        <v>354604</v>
      </c>
      <c r="D20" s="13">
        <f>D12+D19</f>
        <v>157</v>
      </c>
      <c r="E20" s="13">
        <f>E12+E19</f>
        <v>1720</v>
      </c>
      <c r="F20" s="13">
        <f>F12+F19</f>
        <v>356481</v>
      </c>
    </row>
    <row r="21" spans="1:6" ht="114.75">
      <c r="A21" s="11" t="s">
        <v>38</v>
      </c>
      <c r="B21" s="12" t="s">
        <v>39</v>
      </c>
      <c r="C21" s="13">
        <v>0</v>
      </c>
      <c r="D21" s="13">
        <v>0</v>
      </c>
      <c r="E21" s="13">
        <v>0</v>
      </c>
      <c r="F21" s="13">
        <v>0</v>
      </c>
    </row>
    <row r="22" spans="1:6" ht="89.25">
      <c r="A22" s="11" t="s">
        <v>40</v>
      </c>
      <c r="B22" s="12" t="s">
        <v>41</v>
      </c>
      <c r="C22" s="13">
        <f>C20-C21</f>
        <v>354604</v>
      </c>
      <c r="D22" s="13">
        <f>D20-D21</f>
        <v>157</v>
      </c>
      <c r="E22" s="13">
        <f>E20-E21</f>
        <v>1720</v>
      </c>
      <c r="F22" s="13">
        <f>F20-F21</f>
        <v>356481</v>
      </c>
    </row>
    <row r="23" spans="1:6" ht="140.25">
      <c r="A23" s="11" t="s">
        <v>42</v>
      </c>
      <c r="B23" s="12" t="s">
        <v>43</v>
      </c>
      <c r="C23" s="13">
        <v>0</v>
      </c>
      <c r="D23" s="13">
        <v>0</v>
      </c>
      <c r="E23" s="13"/>
      <c r="F23" s="13">
        <v>0</v>
      </c>
    </row>
    <row r="24" spans="1:6" ht="127.5">
      <c r="A24" s="11" t="s">
        <v>44</v>
      </c>
      <c r="B24" s="12" t="s">
        <v>45</v>
      </c>
      <c r="C24" s="13">
        <f>C19-C23</f>
        <v>0</v>
      </c>
      <c r="D24" s="13">
        <f>D19-D23</f>
        <v>0</v>
      </c>
      <c r="E24" s="13">
        <f>E19-E23</f>
        <v>0</v>
      </c>
      <c r="F24" s="13">
        <f>F19-F23</f>
        <v>0</v>
      </c>
    </row>
    <row r="25" spans="1:6">
      <c r="C25" s="2"/>
      <c r="D25" s="2"/>
      <c r="E25" s="2"/>
      <c r="F25" s="15"/>
    </row>
    <row r="26" spans="1:6">
      <c r="C26" s="2"/>
      <c r="D26" s="2"/>
      <c r="E26" s="2"/>
      <c r="F26" s="15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2017-05-31T12:58:05Z</dcterms:created>
  <dcterms:modified xsi:type="dcterms:W3CDTF">2017-05-31T12:58:12Z</dcterms:modified>
</cp:coreProperties>
</file>