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.mell" sheetId="1" r:id="rId1"/>
  </sheets>
  <externalReferences>
    <externalReference r:id="rId4"/>
  </externalReferences>
  <definedNames>
    <definedName name="onev">'[1]kod'!$BT$34:$BT$3184</definedName>
  </definedNames>
  <calcPr fullCalcOnLoad="1"/>
</workbook>
</file>

<file path=xl/sharedStrings.xml><?xml version="1.0" encoding="utf-8"?>
<sst xmlns="http://schemas.openxmlformats.org/spreadsheetml/2006/main" count="42" uniqueCount="38">
  <si>
    <t xml:space="preserve">1.  melléklet a 3/2013.(II.27.) önkormányzati rendelethez </t>
  </si>
  <si>
    <t>Noszlop Község Önkormányzata 2013. évi Költségvetési főösszesítője</t>
  </si>
  <si>
    <t>eFt</t>
  </si>
  <si>
    <t>A</t>
  </si>
  <si>
    <t>B</t>
  </si>
  <si>
    <t>C</t>
  </si>
  <si>
    <t>D</t>
  </si>
  <si>
    <t>E</t>
  </si>
  <si>
    <t>F</t>
  </si>
  <si>
    <t>G</t>
  </si>
  <si>
    <t>H</t>
  </si>
  <si>
    <t>Bevételek</t>
  </si>
  <si>
    <t>Kiadások</t>
  </si>
  <si>
    <t>Megnevezés</t>
  </si>
  <si>
    <t>2013.évi eredeti ei.</t>
  </si>
  <si>
    <t>2013. módosított előirányzat</t>
  </si>
  <si>
    <t>Módosítás</t>
  </si>
  <si>
    <t>I. Működési bevételek</t>
  </si>
  <si>
    <t>Személyi jellegű kifizetés</t>
  </si>
  <si>
    <t>1. Intézményi működési bevételek</t>
  </si>
  <si>
    <t>Munkaadókat terhelő járulékok</t>
  </si>
  <si>
    <t>2. Közhatalmi bevételek</t>
  </si>
  <si>
    <t>Dologi kiadások</t>
  </si>
  <si>
    <t>Ellátottak pénzbeli juttatásai</t>
  </si>
  <si>
    <t>II. Kapott támogatások</t>
  </si>
  <si>
    <t>Műk.célú pénzeszköz átadások</t>
  </si>
  <si>
    <t>III.Felhalmozási és tőkejellegű bevételek</t>
  </si>
  <si>
    <t>Alapszolgáltatási közp.  finanszírozása</t>
  </si>
  <si>
    <t>IV. Támogatásértékű bevételek</t>
  </si>
  <si>
    <t>Közös  fenntartású óvoda finanszírozása</t>
  </si>
  <si>
    <t xml:space="preserve"> - működési célra</t>
  </si>
  <si>
    <t>Közös önkormányzati hiavatal fenntartása</t>
  </si>
  <si>
    <t>V. Véglegesen átvett pénzeszközök</t>
  </si>
  <si>
    <t>Felhalmozási kiadások</t>
  </si>
  <si>
    <t>IX. Pénzforgalom nélküli bevételek</t>
  </si>
  <si>
    <t>Tartalék</t>
  </si>
  <si>
    <t>Bevételek  összesen</t>
  </si>
  <si>
    <t>Kiadások összesen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</si>
</sst>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F_t_-;\-* #,##0.00\ _F_t_-;_-* \-??\ _F_t_-;_-@_-"/>
    <numFmt numFmtId="166" formatCode="0%"/>
    <numFmt numFmtId="167" formatCode="_-* #,##0\ _F_t_-;\-* #,##0\ _F_t_-;_-* \-??\ _F_t_-;_-@_-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16" borderId="5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0" fillId="17" borderId="7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12" fillId="4" borderId="0" applyNumberFormat="0" applyBorder="0" applyAlignment="0" applyProtection="0"/>
    <xf numFmtId="164" fontId="13" fillId="22" borderId="8" applyNumberFormat="0" applyAlignment="0" applyProtection="0"/>
    <xf numFmtId="164" fontId="14" fillId="0" borderId="0" applyNumberFormat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4" borderId="0" applyBorder="0">
      <alignment horizontal="center" vertical="center"/>
      <protection/>
    </xf>
    <xf numFmtId="164" fontId="0" fillId="24" borderId="0" applyBorder="0">
      <alignment horizontal="center" vertical="center"/>
      <protection/>
    </xf>
    <xf numFmtId="164" fontId="18" fillId="22" borderId="1" applyNumberFormat="0" applyAlignment="0" applyProtection="0"/>
    <xf numFmtId="166" fontId="0" fillId="0" borderId="0" applyFill="0" applyBorder="0" applyAlignment="0" applyProtection="0"/>
    <xf numFmtId="164" fontId="19" fillId="0" borderId="9" applyNumberFormat="0" applyFill="0" applyAlignment="0" applyProtection="0"/>
  </cellStyleXfs>
  <cellXfs count="22">
    <xf numFmtId="164" fontId="0" fillId="0" borderId="0" xfId="0" applyAlignment="1">
      <alignment/>
    </xf>
    <xf numFmtId="164" fontId="20" fillId="0" borderId="0" xfId="0" applyFont="1" applyAlignment="1">
      <alignment horizontal="center"/>
    </xf>
    <xf numFmtId="164" fontId="20" fillId="0" borderId="0" xfId="0" applyFont="1" applyAlignment="1">
      <alignment/>
    </xf>
    <xf numFmtId="167" fontId="20" fillId="0" borderId="0" xfId="15" applyNumberFormat="1" applyFont="1" applyFill="1" applyBorder="1" applyAlignment="1" applyProtection="1">
      <alignment/>
      <protection/>
    </xf>
    <xf numFmtId="164" fontId="21" fillId="0" borderId="0" xfId="0" applyFont="1" applyBorder="1" applyAlignment="1">
      <alignment horizontal="right"/>
    </xf>
    <xf numFmtId="164" fontId="22" fillId="0" borderId="0" xfId="0" applyFont="1" applyBorder="1" applyAlignment="1">
      <alignment horizontal="center"/>
    </xf>
    <xf numFmtId="164" fontId="23" fillId="0" borderId="0" xfId="0" applyFont="1" applyBorder="1" applyAlignment="1">
      <alignment horizontal="center"/>
    </xf>
    <xf numFmtId="167" fontId="23" fillId="0" borderId="0" xfId="15" applyNumberFormat="1" applyFont="1" applyFill="1" applyBorder="1" applyAlignment="1" applyProtection="1">
      <alignment horizontal="center"/>
      <protection/>
    </xf>
    <xf numFmtId="164" fontId="20" fillId="0" borderId="10" xfId="0" applyFont="1" applyBorder="1" applyAlignment="1">
      <alignment horizontal="center"/>
    </xf>
    <xf numFmtId="167" fontId="20" fillId="0" borderId="10" xfId="15" applyNumberFormat="1" applyFont="1" applyFill="1" applyBorder="1" applyAlignment="1" applyProtection="1">
      <alignment horizontal="center"/>
      <protection/>
    </xf>
    <xf numFmtId="164" fontId="23" fillId="0" borderId="10" xfId="0" applyFont="1" applyBorder="1" applyAlignment="1">
      <alignment horizontal="center"/>
    </xf>
    <xf numFmtId="167" fontId="23" fillId="0" borderId="10" xfId="15" applyNumberFormat="1" applyFont="1" applyFill="1" applyBorder="1" applyAlignment="1" applyProtection="1">
      <alignment horizontal="center" wrapText="1"/>
      <protection/>
    </xf>
    <xf numFmtId="167" fontId="23" fillId="0" borderId="10" xfId="15" applyNumberFormat="1" applyFont="1" applyFill="1" applyBorder="1" applyAlignment="1" applyProtection="1">
      <alignment horizontal="center" vertical="center" wrapText="1"/>
      <protection/>
    </xf>
    <xf numFmtId="164" fontId="20" fillId="0" borderId="10" xfId="0" applyFont="1" applyBorder="1" applyAlignment="1">
      <alignment/>
    </xf>
    <xf numFmtId="167" fontId="20" fillId="0" borderId="11" xfId="15" applyNumberFormat="1" applyFont="1" applyFill="1" applyBorder="1" applyAlignment="1" applyProtection="1">
      <alignment/>
      <protection/>
    </xf>
    <xf numFmtId="164" fontId="20" fillId="0" borderId="11" xfId="0" applyFont="1" applyBorder="1" applyAlignment="1">
      <alignment/>
    </xf>
    <xf numFmtId="167" fontId="20" fillId="0" borderId="10" xfId="15" applyNumberFormat="1" applyFont="1" applyFill="1" applyBorder="1" applyAlignment="1" applyProtection="1">
      <alignment/>
      <protection/>
    </xf>
    <xf numFmtId="167" fontId="20" fillId="0" borderId="0" xfId="0" applyNumberFormat="1" applyFont="1" applyAlignment="1">
      <alignment/>
    </xf>
    <xf numFmtId="167" fontId="20" fillId="0" borderId="11" xfId="0" applyNumberFormat="1" applyFont="1" applyBorder="1" applyAlignment="1">
      <alignment/>
    </xf>
    <xf numFmtId="164" fontId="20" fillId="24" borderId="10" xfId="0" applyFont="1" applyFill="1" applyBorder="1" applyAlignment="1">
      <alignment horizontal="center"/>
    </xf>
    <xf numFmtId="164" fontId="23" fillId="24" borderId="10" xfId="0" applyFont="1" applyFill="1" applyBorder="1" applyAlignment="1">
      <alignment horizontal="center"/>
    </xf>
    <xf numFmtId="167" fontId="23" fillId="24" borderId="10" xfId="15" applyNumberFormat="1" applyFont="1" applyFill="1" applyBorder="1" applyAlignment="1" applyProtection="1">
      <alignment/>
      <protection/>
    </xf>
  </cellXfs>
  <cellStyles count="5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Ezres 2" xfId="45"/>
    <cellStyle name="Ezres 2_költségvetés 2013." xfId="46"/>
    <cellStyle name="Ezres_Munkafüzet1" xfId="47"/>
    <cellStyle name="Ezres_ovoda0930" xfId="48"/>
    <cellStyle name="Figyelmeztetés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Magyarázó szöveg" xfId="60"/>
    <cellStyle name="Normál 2" xfId="61"/>
    <cellStyle name="Normál 3" xfId="62"/>
    <cellStyle name="Normál_2.sz. melléklet" xfId="63"/>
    <cellStyle name="Normál_Munkafüzet1" xfId="64"/>
    <cellStyle name="Normál_ovoda0930" xfId="65"/>
    <cellStyle name="Rossz" xfId="66"/>
    <cellStyle name="Semleges" xfId="67"/>
    <cellStyle name="Stílus 1" xfId="68"/>
    <cellStyle name="Stílus 2" xfId="69"/>
    <cellStyle name="Számítás" xfId="70"/>
    <cellStyle name="Százalék 2" xfId="71"/>
    <cellStyle name="Összesen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 topLeftCell="C1">
      <selection activeCell="F10" sqref="F10"/>
    </sheetView>
  </sheetViews>
  <sheetFormatPr defaultColWidth="9.00390625" defaultRowHeight="12.75"/>
  <cols>
    <col min="1" max="1" width="3.00390625" style="1" customWidth="1"/>
    <col min="2" max="2" width="35.25390625" style="2" customWidth="1"/>
    <col min="3" max="3" width="12.375" style="3" customWidth="1"/>
    <col min="4" max="4" width="10.625" style="2" customWidth="1"/>
    <col min="5" max="5" width="13.00390625" style="3" customWidth="1"/>
    <col min="6" max="6" width="33.75390625" style="2" customWidth="1"/>
    <col min="7" max="7" width="13.75390625" style="3" customWidth="1"/>
    <col min="8" max="8" width="10.75390625" style="2" customWidth="1"/>
    <col min="9" max="9" width="13.125" style="3" customWidth="1"/>
    <col min="10" max="10" width="27.375" style="2" customWidth="1"/>
    <col min="11" max="16384" width="9.125" style="2" customWidth="1"/>
  </cols>
  <sheetData>
    <row r="1" spans="2:9" ht="15" customHeight="1">
      <c r="B1" s="4" t="s">
        <v>0</v>
      </c>
      <c r="C1" s="4"/>
      <c r="D1" s="4"/>
      <c r="E1" s="4"/>
      <c r="F1" s="4"/>
      <c r="G1" s="4"/>
      <c r="H1" s="4"/>
      <c r="I1" s="4"/>
    </row>
    <row r="3" spans="1:9" ht="28.5" customHeight="1">
      <c r="A3" s="5" t="s">
        <v>1</v>
      </c>
      <c r="B3" s="5"/>
      <c r="C3" s="5"/>
      <c r="D3" s="5"/>
      <c r="E3" s="5"/>
      <c r="F3" s="5"/>
      <c r="G3" s="5"/>
      <c r="H3" s="5"/>
      <c r="I3" s="5"/>
    </row>
    <row r="7" spans="2:9" ht="12">
      <c r="B7" s="6"/>
      <c r="C7" s="6"/>
      <c r="D7" s="6"/>
      <c r="E7" s="6"/>
      <c r="F7" s="6"/>
      <c r="G7" s="7"/>
      <c r="H7" s="6"/>
      <c r="I7" s="7" t="s">
        <v>2</v>
      </c>
    </row>
    <row r="8" spans="1:9" ht="12">
      <c r="A8" s="8"/>
      <c r="B8" s="8" t="s">
        <v>3</v>
      </c>
      <c r="C8" s="9" t="s">
        <v>4</v>
      </c>
      <c r="D8" s="8" t="s">
        <v>5</v>
      </c>
      <c r="E8" s="9" t="s">
        <v>6</v>
      </c>
      <c r="F8" s="8" t="s">
        <v>7</v>
      </c>
      <c r="G8" s="9" t="s">
        <v>8</v>
      </c>
      <c r="H8" s="8" t="s">
        <v>9</v>
      </c>
      <c r="I8" s="9" t="s">
        <v>10</v>
      </c>
    </row>
    <row r="9" spans="1:9" ht="18" customHeight="1">
      <c r="A9" s="8">
        <v>1</v>
      </c>
      <c r="B9" s="10" t="s">
        <v>11</v>
      </c>
      <c r="C9" s="10"/>
      <c r="D9" s="10"/>
      <c r="E9" s="10"/>
      <c r="F9" s="10" t="s">
        <v>12</v>
      </c>
      <c r="G9" s="10"/>
      <c r="H9" s="10"/>
      <c r="I9" s="10"/>
    </row>
    <row r="10" spans="1:9" ht="38.25" customHeight="1">
      <c r="A10" s="8">
        <v>2</v>
      </c>
      <c r="B10" s="10" t="s">
        <v>13</v>
      </c>
      <c r="C10" s="11" t="s">
        <v>14</v>
      </c>
      <c r="D10" s="11" t="s">
        <v>15</v>
      </c>
      <c r="E10" s="12" t="s">
        <v>16</v>
      </c>
      <c r="F10" s="10" t="s">
        <v>13</v>
      </c>
      <c r="G10" s="11" t="s">
        <v>14</v>
      </c>
      <c r="H10" s="11" t="s">
        <v>15</v>
      </c>
      <c r="I10" s="11" t="s">
        <v>16</v>
      </c>
    </row>
    <row r="11" spans="1:10" ht="15.75" customHeight="1">
      <c r="A11" s="8">
        <v>3</v>
      </c>
      <c r="B11" s="13" t="s">
        <v>17</v>
      </c>
      <c r="C11" s="14"/>
      <c r="D11" s="15"/>
      <c r="E11" s="15"/>
      <c r="F11" s="13" t="s">
        <v>18</v>
      </c>
      <c r="G11" s="16">
        <v>13067</v>
      </c>
      <c r="H11" s="16">
        <v>15740</v>
      </c>
      <c r="I11" s="16">
        <v>15252</v>
      </c>
      <c r="J11" s="17"/>
    </row>
    <row r="12" spans="1:10" ht="15.75" customHeight="1">
      <c r="A12" s="8">
        <v>4</v>
      </c>
      <c r="B12" s="13" t="s">
        <v>19</v>
      </c>
      <c r="C12" s="14">
        <v>3317</v>
      </c>
      <c r="D12" s="18">
        <v>3317</v>
      </c>
      <c r="E12" s="18">
        <f>SUM(D12)</f>
        <v>3317</v>
      </c>
      <c r="F12" s="13" t="s">
        <v>20</v>
      </c>
      <c r="G12" s="16">
        <v>3442</v>
      </c>
      <c r="H12" s="16">
        <v>4260</v>
      </c>
      <c r="I12" s="16">
        <v>4109</v>
      </c>
      <c r="J12" s="17"/>
    </row>
    <row r="13" spans="1:10" ht="15.75" customHeight="1">
      <c r="A13" s="8">
        <v>5</v>
      </c>
      <c r="B13" s="13" t="s">
        <v>21</v>
      </c>
      <c r="C13" s="14">
        <v>41934</v>
      </c>
      <c r="D13" s="18">
        <v>41934</v>
      </c>
      <c r="E13" s="18">
        <f>SUM(D13)</f>
        <v>41934</v>
      </c>
      <c r="F13" s="13" t="s">
        <v>22</v>
      </c>
      <c r="G13" s="16">
        <v>25136</v>
      </c>
      <c r="H13" s="16">
        <v>26113</v>
      </c>
      <c r="I13" s="16">
        <v>25578</v>
      </c>
      <c r="J13" s="17"/>
    </row>
    <row r="14" spans="1:10" ht="15.75" customHeight="1">
      <c r="A14" s="8">
        <v>6</v>
      </c>
      <c r="B14" s="13"/>
      <c r="C14" s="14"/>
      <c r="D14" s="18"/>
      <c r="E14" s="18"/>
      <c r="F14" s="13" t="s">
        <v>23</v>
      </c>
      <c r="G14" s="16">
        <v>11786</v>
      </c>
      <c r="H14" s="16">
        <v>11801</v>
      </c>
      <c r="I14" s="16">
        <v>11805</v>
      </c>
      <c r="J14" s="17"/>
    </row>
    <row r="15" spans="1:10" ht="15.75" customHeight="1">
      <c r="A15" s="8">
        <v>7</v>
      </c>
      <c r="B15" s="13" t="s">
        <v>24</v>
      </c>
      <c r="C15" s="14">
        <v>70551</v>
      </c>
      <c r="D15" s="18">
        <v>78108</v>
      </c>
      <c r="E15" s="18">
        <v>75609</v>
      </c>
      <c r="F15" s="13" t="s">
        <v>25</v>
      </c>
      <c r="G15" s="16">
        <v>1872</v>
      </c>
      <c r="H15" s="16">
        <v>1872</v>
      </c>
      <c r="I15" s="16">
        <v>13764</v>
      </c>
      <c r="J15" s="17"/>
    </row>
    <row r="16" spans="1:10" ht="15.75" customHeight="1">
      <c r="A16" s="8">
        <v>8</v>
      </c>
      <c r="B16" s="13" t="s">
        <v>26</v>
      </c>
      <c r="C16" s="14">
        <v>186662</v>
      </c>
      <c r="D16" s="18">
        <v>186662</v>
      </c>
      <c r="E16" s="18">
        <f>SUM(D16)</f>
        <v>186662</v>
      </c>
      <c r="F16" s="13" t="s">
        <v>27</v>
      </c>
      <c r="G16" s="16">
        <v>21730</v>
      </c>
      <c r="H16" s="16">
        <v>21730</v>
      </c>
      <c r="I16" s="16">
        <v>9570</v>
      </c>
      <c r="J16" s="17"/>
    </row>
    <row r="17" spans="1:10" ht="15.75" customHeight="1">
      <c r="A17" s="8">
        <v>9</v>
      </c>
      <c r="B17" s="13" t="s">
        <v>28</v>
      </c>
      <c r="C17" s="14"/>
      <c r="D17" s="18"/>
      <c r="E17" s="18"/>
      <c r="F17" s="13" t="s">
        <v>29</v>
      </c>
      <c r="G17" s="16">
        <v>29065</v>
      </c>
      <c r="H17" s="16">
        <v>29065</v>
      </c>
      <c r="I17" s="16">
        <v>16724</v>
      </c>
      <c r="J17" s="17"/>
    </row>
    <row r="18" spans="1:10" ht="15.75" customHeight="1">
      <c r="A18" s="8">
        <v>10</v>
      </c>
      <c r="B18" s="13" t="s">
        <v>30</v>
      </c>
      <c r="C18" s="14">
        <v>17028</v>
      </c>
      <c r="D18" s="18">
        <v>20801</v>
      </c>
      <c r="E18" s="18">
        <v>12515</v>
      </c>
      <c r="F18" s="13" t="s">
        <v>31</v>
      </c>
      <c r="G18" s="16">
        <v>12851</v>
      </c>
      <c r="H18" s="16">
        <v>12851</v>
      </c>
      <c r="I18" s="16">
        <v>12851</v>
      </c>
      <c r="J18" s="17"/>
    </row>
    <row r="19" spans="1:10" ht="15.75" customHeight="1">
      <c r="A19" s="8">
        <v>11</v>
      </c>
      <c r="B19" s="13" t="s">
        <v>32</v>
      </c>
      <c r="C19" s="14"/>
      <c r="D19" s="18"/>
      <c r="E19" s="18"/>
      <c r="F19" s="13" t="s">
        <v>33</v>
      </c>
      <c r="G19" s="16">
        <v>190982</v>
      </c>
      <c r="H19" s="16">
        <v>190982</v>
      </c>
      <c r="I19" s="16">
        <v>190982</v>
      </c>
      <c r="J19" s="17"/>
    </row>
    <row r="20" spans="1:10" ht="15.75" customHeight="1">
      <c r="A20" s="8">
        <v>12</v>
      </c>
      <c r="B20" s="13" t="s">
        <v>34</v>
      </c>
      <c r="C20" s="14">
        <v>26228</v>
      </c>
      <c r="D20" s="18">
        <v>26228</v>
      </c>
      <c r="E20" s="18">
        <f>SUM(D20)</f>
        <v>26228</v>
      </c>
      <c r="F20" s="13" t="s">
        <v>35</v>
      </c>
      <c r="G20" s="16">
        <v>35789</v>
      </c>
      <c r="H20" s="16">
        <v>42636</v>
      </c>
      <c r="I20" s="16">
        <v>45630</v>
      </c>
      <c r="J20" s="17"/>
    </row>
    <row r="21" spans="1:10" ht="15.75" customHeight="1">
      <c r="A21" s="19">
        <v>13</v>
      </c>
      <c r="B21" s="20" t="s">
        <v>36</v>
      </c>
      <c r="C21" s="21">
        <f>SUM(C11:C20)</f>
        <v>345720</v>
      </c>
      <c r="D21" s="21">
        <v>357050</v>
      </c>
      <c r="E21" s="21">
        <f>SUM(E11:E20)</f>
        <v>346265</v>
      </c>
      <c r="F21" s="20" t="s">
        <v>37</v>
      </c>
      <c r="G21" s="21">
        <f>SUM(G11:G20)</f>
        <v>345720</v>
      </c>
      <c r="H21" s="21">
        <v>357050</v>
      </c>
      <c r="I21" s="21">
        <v>346265</v>
      </c>
      <c r="J21" s="17"/>
    </row>
    <row r="38" ht="12" hidden="1"/>
  </sheetData>
  <sheetProtection selectLockedCells="1" selectUnlockedCells="1"/>
  <mergeCells count="5">
    <mergeCell ref="B1:I1"/>
    <mergeCell ref="A3:I3"/>
    <mergeCell ref="B7:F7"/>
    <mergeCell ref="B9:E9"/>
    <mergeCell ref="F9:I9"/>
  </mergeCells>
  <printOptions/>
  <pageMargins left="0.7479166666666667" right="0.15763888888888888" top="0.7458333333333333" bottom="0.1576388888888888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Noszlop-Oroszi Körjegyzőség</dc:creator>
  <cp:keywords/>
  <dc:description/>
  <cp:lastModifiedBy/>
  <cp:lastPrinted>2013-10-28T11:40:57Z</cp:lastPrinted>
  <dcterms:created xsi:type="dcterms:W3CDTF">2013-09-04T16:13:01Z</dcterms:created>
  <dcterms:modified xsi:type="dcterms:W3CDTF">2013-10-31T07:30:11Z</dcterms:modified>
  <cp:category/>
  <cp:version/>
  <cp:contentType/>
  <cp:contentStatus/>
  <cp:revision>3</cp:revision>
</cp:coreProperties>
</file>