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 tabRatio="148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8" i="1"/>
  <c r="C22" s="1"/>
  <c r="C23" s="1"/>
  <c r="D19"/>
  <c r="D18"/>
  <c r="E18" s="1"/>
  <c r="D17"/>
  <c r="E17" s="1"/>
  <c r="D15"/>
  <c r="D8" s="1"/>
  <c r="D22" s="1"/>
  <c r="D23" s="1"/>
  <c r="E15" l="1"/>
  <c r="E8" s="1"/>
  <c r="E22" s="1"/>
  <c r="E23" s="1"/>
</calcChain>
</file>

<file path=xl/sharedStrings.xml><?xml version="1.0" encoding="utf-8"?>
<sst xmlns="http://schemas.openxmlformats.org/spreadsheetml/2006/main" count="34" uniqueCount="33">
  <si>
    <t>Saját bevétel megnevezése *</t>
  </si>
  <si>
    <t xml:space="preserve">Az önkormányzati vagyon és az önkormányzatot megillető vagyoni értékű jog értékesítéséből és hasznosításából származó bevétel </t>
  </si>
  <si>
    <t xml:space="preserve">Osztalék, koncessziós díj és hozambevétel </t>
  </si>
  <si>
    <t>Bírság-, pótlék- és díjbevétel</t>
  </si>
  <si>
    <t>Saját bevétel összesen</t>
  </si>
  <si>
    <t>Saját bevételek 50%-a</t>
  </si>
  <si>
    <t xml:space="preserve">* Az adósságot keletkeztető ügyletekhez történő hozzájárulás részletes szabályairól szóló 353/2011. (XII.30.) Korm. rendelet 2. § alapján </t>
  </si>
  <si>
    <t xml:space="preserve">** Magyarország gazdasági stabilitásáról szóló 2011. évi CXCIV törvény 3. §  (1) bekezdése alapján </t>
  </si>
  <si>
    <t>(ezer Ft)</t>
  </si>
  <si>
    <t xml:space="preserve">Helyi adóból és települési adóból származó bevétel </t>
  </si>
  <si>
    <t xml:space="preserve">   Építményadó </t>
  </si>
  <si>
    <t>I.</t>
  </si>
  <si>
    <t xml:space="preserve">   Épület után fizetett idegenforgalmi adó</t>
  </si>
  <si>
    <t xml:space="preserve">   Magánszemélyek kommunális adója</t>
  </si>
  <si>
    <t xml:space="preserve">   Telekadó</t>
  </si>
  <si>
    <t xml:space="preserve">   Iparűzési adó</t>
  </si>
  <si>
    <t xml:space="preserve">  Gépjárműadó</t>
  </si>
  <si>
    <t xml:space="preserve">  Talajterhelési díj</t>
  </si>
  <si>
    <t>II.</t>
  </si>
  <si>
    <t>III.</t>
  </si>
  <si>
    <t xml:space="preserve">Tárgyi eszköz és immateriális jószág, részvény, részesedés, vállalat értékesítéséből  vagy privatizációbólszármazó bevétel </t>
  </si>
  <si>
    <t>IV.</t>
  </si>
  <si>
    <t>V.</t>
  </si>
  <si>
    <t>Kezesség-, illetve garanciavállalással kapcsolatos megtérülés</t>
  </si>
  <si>
    <t>VI.</t>
  </si>
  <si>
    <t xml:space="preserve">                     </t>
  </si>
  <si>
    <t>Magyarország gazdasági stabilitásáról szóló  2011. évi CXCIV. törvény szerinti saját bevételek                                                                                                                                                                       2014. évi zárszámadás</t>
  </si>
  <si>
    <t>Eredeti Előirányzat</t>
  </si>
  <si>
    <t>Teljesítés</t>
  </si>
  <si>
    <t>Módosított       Előirányzat</t>
  </si>
  <si>
    <t xml:space="preserve">   Egyéb bírság</t>
  </si>
  <si>
    <t>Fülöp Község Önkormányzata adósságot keletkeztető ügyleteiből eredő, valamint garancia-  és kezességvállalásból eredő köteleztettsége nem volt.</t>
  </si>
  <si>
    <t>3.sz. melléklet a 9/2015.( V. 29.) sz.  önkormányzati rendelethez</t>
  </si>
</sst>
</file>

<file path=xl/styles.xml><?xml version="1.0" encoding="utf-8"?>
<styleSheet xmlns="http://schemas.openxmlformats.org/spreadsheetml/2006/main">
  <fonts count="8"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</borders>
  <cellStyleXfs count="1">
    <xf numFmtId="0" fontId="0" fillId="0" borderId="0"/>
  </cellStyleXfs>
  <cellXfs count="33">
    <xf numFmtId="0" fontId="0" fillId="0" borderId="0" xfId="0"/>
    <xf numFmtId="3" fontId="2" fillId="0" borderId="1" xfId="0" applyNumberFormat="1" applyFont="1" applyBorder="1"/>
    <xf numFmtId="3" fontId="3" fillId="0" borderId="1" xfId="0" applyNumberFormat="1" applyFont="1" applyBorder="1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2" xfId="0" applyBorder="1"/>
    <xf numFmtId="0" fontId="0" fillId="0" borderId="0" xfId="0" applyBorder="1" applyAlignment="1">
      <alignment vertical="center" wrapText="1"/>
    </xf>
    <xf numFmtId="0" fontId="0" fillId="0" borderId="0" xfId="0" applyBorder="1" applyAlignment="1"/>
    <xf numFmtId="3" fontId="0" fillId="0" borderId="0" xfId="0" applyNumberFormat="1" applyBorder="1"/>
    <xf numFmtId="0" fontId="2" fillId="0" borderId="3" xfId="0" applyFont="1" applyBorder="1"/>
    <xf numFmtId="0" fontId="2" fillId="0" borderId="3" xfId="0" applyFont="1" applyBorder="1" applyAlignment="1">
      <alignment vertical="center" wrapText="1"/>
    </xf>
    <xf numFmtId="0" fontId="3" fillId="0" borderId="3" xfId="0" applyFont="1" applyBorder="1"/>
    <xf numFmtId="0" fontId="2" fillId="0" borderId="3" xfId="0" applyFont="1" applyBorder="1" applyAlignment="1">
      <alignment wrapText="1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3" fillId="0" borderId="4" xfId="0" applyFont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1" fillId="0" borderId="0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/>
    <xf numFmtId="0" fontId="5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1A1A1A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tabSelected="1" view="pageLayout" workbookViewId="0">
      <selection activeCell="C1" sqref="C1"/>
    </sheetView>
  </sheetViews>
  <sheetFormatPr defaultRowHeight="12.75"/>
  <cols>
    <col min="1" max="1" width="5" customWidth="1"/>
    <col min="2" max="2" width="39" customWidth="1"/>
    <col min="3" max="3" width="15.7109375" customWidth="1"/>
    <col min="4" max="4" width="19.5703125" customWidth="1"/>
    <col min="5" max="5" width="16.28515625" customWidth="1"/>
  </cols>
  <sheetData>
    <row r="1" spans="1:6">
      <c r="C1" s="22" t="s">
        <v>32</v>
      </c>
      <c r="D1" s="21"/>
      <c r="E1" s="21"/>
      <c r="F1" s="21"/>
    </row>
    <row r="2" spans="1:6">
      <c r="B2" s="23"/>
      <c r="C2" s="23"/>
      <c r="D2" s="23"/>
      <c r="E2" s="23"/>
    </row>
    <row r="3" spans="1:6">
      <c r="B3" s="24"/>
      <c r="C3" s="24"/>
      <c r="D3" s="24"/>
      <c r="E3" s="24"/>
    </row>
    <row r="4" spans="1:6">
      <c r="A4" s="28" t="s">
        <v>26</v>
      </c>
      <c r="B4" s="29"/>
      <c r="C4" s="29"/>
      <c r="D4" s="29"/>
      <c r="E4" s="29"/>
    </row>
    <row r="5" spans="1:6" ht="36" customHeight="1">
      <c r="A5" s="29"/>
      <c r="B5" s="29"/>
      <c r="C5" s="29"/>
      <c r="D5" s="29"/>
      <c r="E5" s="29"/>
    </row>
    <row r="6" spans="1:6">
      <c r="E6" s="4" t="s">
        <v>8</v>
      </c>
    </row>
    <row r="7" spans="1:6" ht="29.45" customHeight="1">
      <c r="A7" s="26" t="s">
        <v>0</v>
      </c>
      <c r="B7" s="27"/>
      <c r="C7" s="19" t="s">
        <v>27</v>
      </c>
      <c r="D7" s="20" t="s">
        <v>29</v>
      </c>
      <c r="E7" s="20" t="s">
        <v>28</v>
      </c>
      <c r="F7" t="s">
        <v>25</v>
      </c>
    </row>
    <row r="8" spans="1:6" ht="27" customHeight="1">
      <c r="A8" s="15" t="s">
        <v>11</v>
      </c>
      <c r="B8" s="18" t="s">
        <v>9</v>
      </c>
      <c r="C8" s="2">
        <f>SUM(C9:C16)</f>
        <v>25328</v>
      </c>
      <c r="D8" s="2">
        <f>SUM(D9:D16)</f>
        <v>18229</v>
      </c>
      <c r="E8" s="2">
        <f>SUM(E9:E15)</f>
        <v>16525</v>
      </c>
    </row>
    <row r="9" spans="1:6" ht="14.25" customHeight="1">
      <c r="A9" s="7"/>
      <c r="B9" s="11" t="s">
        <v>10</v>
      </c>
      <c r="C9" s="1"/>
      <c r="D9" s="1"/>
      <c r="E9" s="1"/>
    </row>
    <row r="10" spans="1:6" ht="14.25" customHeight="1">
      <c r="A10" s="7"/>
      <c r="B10" s="11" t="s">
        <v>12</v>
      </c>
      <c r="C10" s="1"/>
      <c r="D10" s="1"/>
      <c r="E10" s="1"/>
    </row>
    <row r="11" spans="1:6" ht="14.25" customHeight="1">
      <c r="A11" s="7"/>
      <c r="B11" s="11" t="s">
        <v>13</v>
      </c>
      <c r="C11" s="1">
        <v>2500</v>
      </c>
      <c r="D11" s="1">
        <v>2500</v>
      </c>
      <c r="E11" s="1">
        <v>2535</v>
      </c>
    </row>
    <row r="12" spans="1:6" ht="14.25" customHeight="1">
      <c r="A12" s="7"/>
      <c r="B12" s="11" t="s">
        <v>14</v>
      </c>
      <c r="C12" s="1"/>
      <c r="D12" s="1"/>
      <c r="E12" s="1"/>
    </row>
    <row r="13" spans="1:6" ht="14.25" customHeight="1">
      <c r="A13" s="7"/>
      <c r="B13" s="11" t="s">
        <v>15</v>
      </c>
      <c r="C13" s="1">
        <v>20328</v>
      </c>
      <c r="D13" s="1">
        <v>13229</v>
      </c>
      <c r="E13" s="1">
        <v>10820</v>
      </c>
    </row>
    <row r="14" spans="1:6" ht="14.25" customHeight="1">
      <c r="A14" s="7"/>
      <c r="B14" s="11" t="s">
        <v>16</v>
      </c>
      <c r="C14" s="1">
        <v>2500</v>
      </c>
      <c r="D14" s="1">
        <v>2500</v>
      </c>
      <c r="E14" s="1">
        <v>3170</v>
      </c>
    </row>
    <row r="15" spans="1:6" ht="14.25" customHeight="1">
      <c r="A15" s="7"/>
      <c r="B15" s="11" t="s">
        <v>17</v>
      </c>
      <c r="C15" s="1">
        <v>0</v>
      </c>
      <c r="D15" s="1">
        <f>+C15*1.02</f>
        <v>0</v>
      </c>
      <c r="E15" s="1">
        <f>+D15*1.02</f>
        <v>0</v>
      </c>
    </row>
    <row r="16" spans="1:6" ht="14.25" customHeight="1">
      <c r="A16" s="7"/>
      <c r="B16" s="11" t="s">
        <v>30</v>
      </c>
      <c r="C16" s="1"/>
      <c r="D16" s="1"/>
      <c r="E16" s="1"/>
    </row>
    <row r="17" spans="1:5" ht="39" customHeight="1">
      <c r="A17" s="17" t="s">
        <v>18</v>
      </c>
      <c r="B17" s="12" t="s">
        <v>1</v>
      </c>
      <c r="C17" s="1">
        <v>0</v>
      </c>
      <c r="D17" s="1">
        <f t="shared" ref="D17:E19" si="0">+C17*1.02</f>
        <v>0</v>
      </c>
      <c r="E17" s="1">
        <f t="shared" si="0"/>
        <v>0</v>
      </c>
    </row>
    <row r="18" spans="1:5" ht="14.25" customHeight="1">
      <c r="A18" s="16" t="s">
        <v>19</v>
      </c>
      <c r="B18" s="11" t="s">
        <v>2</v>
      </c>
      <c r="C18" s="1">
        <v>0</v>
      </c>
      <c r="D18" s="1">
        <f t="shared" si="0"/>
        <v>0</v>
      </c>
      <c r="E18" s="1">
        <f t="shared" si="0"/>
        <v>0</v>
      </c>
    </row>
    <row r="19" spans="1:5" ht="36.75" customHeight="1">
      <c r="A19" s="17" t="s">
        <v>21</v>
      </c>
      <c r="B19" s="14" t="s">
        <v>20</v>
      </c>
      <c r="C19" s="1">
        <v>0</v>
      </c>
      <c r="D19" s="1">
        <f t="shared" si="0"/>
        <v>0</v>
      </c>
      <c r="E19" s="1">
        <v>70</v>
      </c>
    </row>
    <row r="20" spans="1:5" ht="14.25" customHeight="1">
      <c r="A20" s="16" t="s">
        <v>22</v>
      </c>
      <c r="B20" s="11" t="s">
        <v>3</v>
      </c>
      <c r="C20" s="1">
        <v>270</v>
      </c>
      <c r="D20" s="1">
        <v>270</v>
      </c>
      <c r="E20" s="1">
        <v>567</v>
      </c>
    </row>
    <row r="21" spans="1:5" ht="23.25" customHeight="1">
      <c r="A21" s="16" t="s">
        <v>24</v>
      </c>
      <c r="B21" s="14" t="s">
        <v>23</v>
      </c>
      <c r="C21" s="1">
        <v>0</v>
      </c>
      <c r="D21" s="1">
        <v>0</v>
      </c>
      <c r="E21" s="1">
        <v>0</v>
      </c>
    </row>
    <row r="22" spans="1:5">
      <c r="A22" s="16"/>
      <c r="B22" s="13" t="s">
        <v>4</v>
      </c>
      <c r="C22" s="2">
        <f>SUM(C8+C17+C18+C19+C20)</f>
        <v>25598</v>
      </c>
      <c r="D22" s="2">
        <f>SUM(D8+D17+D18+D19+D20)</f>
        <v>18499</v>
      </c>
      <c r="E22" s="2">
        <f>SUM(E8+E17+E18+E19+E20)</f>
        <v>17162</v>
      </c>
    </row>
    <row r="23" spans="1:5">
      <c r="A23" s="7"/>
      <c r="B23" s="13" t="s">
        <v>5</v>
      </c>
      <c r="C23" s="2">
        <f>C22*0.5</f>
        <v>12799</v>
      </c>
      <c r="D23" s="2">
        <f>D22*0.5</f>
        <v>9249.5</v>
      </c>
      <c r="E23" s="2">
        <f>E22*0.5</f>
        <v>8581</v>
      </c>
    </row>
    <row r="24" spans="1:5">
      <c r="B24" s="3"/>
      <c r="C24" s="3"/>
      <c r="D24" s="3"/>
      <c r="E24" s="3"/>
    </row>
    <row r="25" spans="1:5" ht="27.75" customHeight="1">
      <c r="B25" s="25" t="s">
        <v>6</v>
      </c>
      <c r="C25" s="25"/>
      <c r="D25" s="25"/>
      <c r="E25" s="25"/>
    </row>
    <row r="27" spans="1:5">
      <c r="B27" s="23"/>
      <c r="C27" s="23"/>
      <c r="D27" s="23"/>
      <c r="E27" s="23"/>
    </row>
    <row r="28" spans="1:5">
      <c r="B28" s="24"/>
      <c r="C28" s="24"/>
      <c r="D28" s="24"/>
      <c r="E28" s="24"/>
    </row>
    <row r="29" spans="1:5">
      <c r="B29" s="30"/>
      <c r="C29" s="30"/>
      <c r="D29" s="30"/>
      <c r="E29" s="30"/>
    </row>
    <row r="30" spans="1:5" ht="31.5" customHeight="1">
      <c r="B30" s="31" t="s">
        <v>31</v>
      </c>
      <c r="C30" s="31"/>
      <c r="D30" s="31"/>
      <c r="E30" s="31"/>
    </row>
    <row r="31" spans="1:5" ht="15.75">
      <c r="B31" s="32"/>
      <c r="C31" s="32"/>
      <c r="D31" s="32"/>
      <c r="E31" s="32"/>
    </row>
    <row r="32" spans="1:5">
      <c r="C32" s="4"/>
      <c r="D32" s="5"/>
      <c r="E32" s="6" t="s">
        <v>8</v>
      </c>
    </row>
    <row r="33" spans="2:5">
      <c r="B33" s="8"/>
      <c r="C33" s="9"/>
      <c r="D33" s="9"/>
      <c r="E33" s="10"/>
    </row>
    <row r="34" spans="2:5">
      <c r="B34" s="8"/>
      <c r="C34" s="9"/>
      <c r="D34" s="9"/>
      <c r="E34" s="10"/>
    </row>
    <row r="35" spans="2:5" ht="12.75" customHeight="1">
      <c r="B35" s="25" t="s">
        <v>7</v>
      </c>
      <c r="C35" s="25"/>
      <c r="D35" s="25"/>
      <c r="E35" s="25"/>
    </row>
  </sheetData>
  <sheetProtection selectLockedCells="1" selectUnlockedCells="1"/>
  <mergeCells count="11">
    <mergeCell ref="B29:E29"/>
    <mergeCell ref="B30:E30"/>
    <mergeCell ref="B31:E31"/>
    <mergeCell ref="B35:E35"/>
    <mergeCell ref="B27:E27"/>
    <mergeCell ref="B28:E28"/>
    <mergeCell ref="B2:E2"/>
    <mergeCell ref="B3:E3"/>
    <mergeCell ref="B25:E25"/>
    <mergeCell ref="A7:B7"/>
    <mergeCell ref="A4:E5"/>
  </mergeCells>
  <phoneticPr fontId="6" type="noConversion"/>
  <pageMargins left="0.94488188976377963" right="0.39370078740157483" top="0.78740157480314965" bottom="0.39370078740157483" header="0.51181102362204722" footer="0.51181102362204722"/>
  <pageSetup paperSize="9" scale="85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1"/>
      <selection pane="bottomLeft"/>
    </sheetView>
  </sheetViews>
  <sheetFormatPr defaultRowHeight="12.75"/>
  <sheetData/>
  <sheetProtection selectLockedCells="1" selectUnlockedCells="1"/>
  <phoneticPr fontId="6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1"/>
      <selection pane="bottomLeft"/>
    </sheetView>
  </sheetViews>
  <sheetFormatPr defaultRowHeight="12.75"/>
  <sheetData/>
  <sheetProtection selectLockedCells="1" selectUnlockedCells="1"/>
  <phoneticPr fontId="6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Jegyző</cp:lastModifiedBy>
  <cp:lastPrinted>2015-05-25T14:39:28Z</cp:lastPrinted>
  <dcterms:created xsi:type="dcterms:W3CDTF">2015-03-12T14:42:02Z</dcterms:created>
  <dcterms:modified xsi:type="dcterms:W3CDTF">2015-06-01T12:03:56Z</dcterms:modified>
</cp:coreProperties>
</file>