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380CF22F-941F-473B-AC9B-6EB01F732B9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30" i="1" l="1"/>
  <c r="E28" i="1"/>
  <c r="E18" i="1"/>
  <c r="E19" i="1"/>
  <c r="E20" i="1"/>
  <c r="E21" i="1"/>
  <c r="E22" i="1"/>
  <c r="E23" i="1"/>
  <c r="E17" i="1"/>
  <c r="E14" i="1"/>
  <c r="E13" i="1"/>
  <c r="E8" i="1"/>
  <c r="E7" i="1"/>
  <c r="C24" i="1"/>
  <c r="D24" i="1"/>
  <c r="B24" i="1"/>
  <c r="D9" i="1"/>
  <c r="D15" i="1"/>
  <c r="C9" i="1"/>
  <c r="B9" i="1"/>
  <c r="C15" i="1"/>
  <c r="B15" i="1"/>
  <c r="E9" i="1" l="1"/>
  <c r="C26" i="1"/>
  <c r="D26" i="1"/>
  <c r="E24" i="1"/>
  <c r="E15" i="1"/>
  <c r="B26" i="1"/>
  <c r="E26" i="1" l="1"/>
</calcChain>
</file>

<file path=xl/sharedStrings.xml><?xml version="1.0" encoding="utf-8"?>
<sst xmlns="http://schemas.openxmlformats.org/spreadsheetml/2006/main" count="33" uniqueCount="24">
  <si>
    <t>(terv)</t>
  </si>
  <si>
    <t>Bevétel</t>
  </si>
  <si>
    <t>Bértámog.</t>
  </si>
  <si>
    <t>Dologi támog.</t>
  </si>
  <si>
    <t>Kiadás</t>
  </si>
  <si>
    <t>Bruttó bér</t>
  </si>
  <si>
    <t>Szha</t>
  </si>
  <si>
    <t>Összesen</t>
  </si>
  <si>
    <t>Munkaruha</t>
  </si>
  <si>
    <t>Benzin, gázolaj</t>
  </si>
  <si>
    <t>Anyagktg</t>
  </si>
  <si>
    <t>Mindösszesen</t>
  </si>
  <si>
    <t>Karbantartás</t>
  </si>
  <si>
    <t>mezőgazd</t>
  </si>
  <si>
    <t>Közüzemi</t>
  </si>
  <si>
    <t>Szállítás, szolg</t>
  </si>
  <si>
    <t>Nagyértékű t.e.</t>
  </si>
  <si>
    <t>helyi sajátos</t>
  </si>
  <si>
    <t>Kurityán Község Önkormányzata 2019. évi közmunka program bevételei és kiadásai</t>
  </si>
  <si>
    <t>2019.03.01-2020.02.29.</t>
  </si>
  <si>
    <t>Önerő:</t>
  </si>
  <si>
    <t>szoc.jell.</t>
  </si>
  <si>
    <t>Fő: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</si>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</sst>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3" fontId="0" fillId="0" borderId="6" xfId="0" applyNumberFormat="1" applyBorder="1"/>
    <xf numFmtId="0" fontId="0" fillId="2" borderId="10" xfId="0" applyFill="1" applyBorder="1"/>
    <xf numFmtId="3" fontId="0" fillId="2" borderId="0" xfId="0" applyNumberFormat="1" applyFill="1" applyBorder="1"/>
    <xf numFmtId="3" fontId="0" fillId="2" borderId="11" xfId="0" applyNumberFormat="1" applyFill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workbookViewId="0">
      <selection activeCell="K27" sqref="K27"/>
    </sheetView>
  </sheetViews>
  <sheetFormatPr defaultRowHeight="15" x14ac:dyDescent="0.25"/>
  <cols>
    <col min="1" max="1" width="15.42578125" customWidth="1"/>
    <col min="2" max="2" width="14.140625" customWidth="1"/>
    <col min="3" max="3" width="15.42578125" customWidth="1"/>
    <col min="4" max="4" width="14.140625" customWidth="1"/>
    <col min="5" max="5" width="13.7109375" customWidth="1"/>
    <col min="6" max="6" width="11.7109375" customWidth="1"/>
    <col min="7" max="7" width="11" customWidth="1"/>
    <col min="8" max="8" width="11.85546875" customWidth="1"/>
  </cols>
  <sheetData>
    <row r="2" spans="1:8" ht="33.75" customHeight="1" x14ac:dyDescent="0.25">
      <c r="A2" s="17" t="s">
        <v>18</v>
      </c>
      <c r="B2" s="17"/>
      <c r="C2" s="17"/>
      <c r="D2" s="17"/>
      <c r="E2" s="17"/>
      <c r="F2" s="15"/>
      <c r="G2" s="15"/>
      <c r="H2" s="15"/>
    </row>
    <row r="3" spans="1:8" x14ac:dyDescent="0.25">
      <c r="A3" s="14" t="s">
        <v>0</v>
      </c>
      <c r="B3" s="14"/>
      <c r="C3" s="14"/>
      <c r="D3" s="14"/>
      <c r="E3" s="14"/>
      <c r="F3" s="16"/>
      <c r="G3" s="16"/>
      <c r="H3" s="16"/>
    </row>
    <row r="5" spans="1:8" ht="30.75" customHeight="1" thickBot="1" x14ac:dyDescent="0.3">
      <c r="B5" s="18" t="s">
        <v>19</v>
      </c>
      <c r="C5" s="18" t="s">
        <v>19</v>
      </c>
      <c r="D5" s="18" t="s">
        <v>19</v>
      </c>
    </row>
    <row r="6" spans="1:8" x14ac:dyDescent="0.25">
      <c r="A6" s="3" t="s">
        <v>1</v>
      </c>
      <c r="B6" s="4" t="s">
        <v>21</v>
      </c>
      <c r="C6" s="4" t="s">
        <v>13</v>
      </c>
      <c r="D6" s="4" t="s">
        <v>17</v>
      </c>
      <c r="E6" s="5" t="s">
        <v>7</v>
      </c>
    </row>
    <row r="7" spans="1:8" x14ac:dyDescent="0.25">
      <c r="A7" s="6" t="s">
        <v>2</v>
      </c>
      <c r="B7" s="2">
        <v>34612272</v>
      </c>
      <c r="C7" s="2">
        <v>23074848</v>
      </c>
      <c r="D7" s="2">
        <v>23074848</v>
      </c>
      <c r="E7" s="7">
        <f>SUM(B7:D7)</f>
        <v>80761968</v>
      </c>
    </row>
    <row r="8" spans="1:8" x14ac:dyDescent="0.25">
      <c r="A8" s="6" t="s">
        <v>3</v>
      </c>
      <c r="B8" s="2">
        <v>6737143</v>
      </c>
      <c r="C8" s="2">
        <v>7886414</v>
      </c>
      <c r="D8" s="2">
        <v>7757064</v>
      </c>
      <c r="E8" s="7">
        <f>SUM(B8:D8)</f>
        <v>22380621</v>
      </c>
    </row>
    <row r="9" spans="1:8" ht="15.75" thickBot="1" x14ac:dyDescent="0.3">
      <c r="A9" s="11" t="s">
        <v>7</v>
      </c>
      <c r="B9" s="12">
        <f>SUM(B7:B8)</f>
        <v>41349415</v>
      </c>
      <c r="C9" s="12">
        <f>SUM(C7:C8)</f>
        <v>30961262</v>
      </c>
      <c r="D9" s="12">
        <f t="shared" ref="D9:E9" si="0">SUM(D7:D8)</f>
        <v>30831912</v>
      </c>
      <c r="E9" s="13">
        <f t="shared" si="0"/>
        <v>103142589</v>
      </c>
    </row>
    <row r="10" spans="1:8" x14ac:dyDescent="0.25">
      <c r="B10" s="1"/>
      <c r="C10" s="1"/>
      <c r="D10" s="1"/>
      <c r="E10" s="1"/>
    </row>
    <row r="11" spans="1:8" ht="15.75" thickBot="1" x14ac:dyDescent="0.3">
      <c r="B11" s="1"/>
      <c r="C11" s="1"/>
      <c r="D11" s="1"/>
      <c r="E11" s="1"/>
    </row>
    <row r="12" spans="1:8" x14ac:dyDescent="0.25">
      <c r="A12" s="3" t="s">
        <v>4</v>
      </c>
      <c r="B12" s="4" t="s">
        <v>21</v>
      </c>
      <c r="C12" s="4" t="s">
        <v>13</v>
      </c>
      <c r="D12" s="4" t="s">
        <v>17</v>
      </c>
      <c r="E12" s="5" t="s">
        <v>7</v>
      </c>
    </row>
    <row r="13" spans="1:8" x14ac:dyDescent="0.25">
      <c r="A13" s="6" t="s">
        <v>5</v>
      </c>
      <c r="B13" s="2">
        <v>31537440</v>
      </c>
      <c r="C13" s="2">
        <v>21024960</v>
      </c>
      <c r="D13" s="2">
        <v>21024960</v>
      </c>
      <c r="E13" s="7">
        <f>SUM(B13:D13)</f>
        <v>73587360</v>
      </c>
    </row>
    <row r="14" spans="1:8" x14ac:dyDescent="0.25">
      <c r="A14" s="6" t="s">
        <v>6</v>
      </c>
      <c r="B14" s="2">
        <v>3074832</v>
      </c>
      <c r="C14" s="2">
        <v>2049888</v>
      </c>
      <c r="D14" s="2">
        <v>2049888</v>
      </c>
      <c r="E14" s="7">
        <f>SUM(B14:D14)</f>
        <v>7174608</v>
      </c>
    </row>
    <row r="15" spans="1:8" x14ac:dyDescent="0.25">
      <c r="A15" s="6" t="s">
        <v>7</v>
      </c>
      <c r="B15" s="2">
        <f>SUM(B13:B14)</f>
        <v>34612272</v>
      </c>
      <c r="C15" s="2">
        <f>SUM(C13:C14)</f>
        <v>23074848</v>
      </c>
      <c r="D15" s="2">
        <f t="shared" ref="D15:E15" si="1">SUM(D13:D14)</f>
        <v>23074848</v>
      </c>
      <c r="E15" s="7">
        <f t="shared" si="1"/>
        <v>80761968</v>
      </c>
    </row>
    <row r="16" spans="1:8" ht="6" customHeight="1" x14ac:dyDescent="0.25">
      <c r="A16" s="8"/>
      <c r="B16" s="9"/>
      <c r="C16" s="9"/>
      <c r="D16" s="9"/>
      <c r="E16" s="10"/>
    </row>
    <row r="17" spans="1:9" x14ac:dyDescent="0.25">
      <c r="A17" s="6" t="s">
        <v>8</v>
      </c>
      <c r="B17" s="2">
        <v>758051</v>
      </c>
      <c r="C17" s="2">
        <v>404241</v>
      </c>
      <c r="D17" s="2">
        <v>360934</v>
      </c>
      <c r="E17" s="7">
        <f>SUM(B17:D17)</f>
        <v>1523226</v>
      </c>
      <c r="I17" t="s">
        <v>23</v>
      </c>
    </row>
    <row r="18" spans="1:9" x14ac:dyDescent="0.25">
      <c r="A18" s="6" t="s">
        <v>9</v>
      </c>
      <c r="B18" s="2">
        <v>658813</v>
      </c>
      <c r="C18" s="2">
        <v>264033</v>
      </c>
      <c r="D18" s="2">
        <v>97790</v>
      </c>
      <c r="E18" s="7">
        <f>SUM(B18:D18)</f>
        <v>1020636</v>
      </c>
    </row>
    <row r="19" spans="1:9" x14ac:dyDescent="0.25">
      <c r="A19" s="6" t="s">
        <v>15</v>
      </c>
      <c r="B19" s="2">
        <v>1117714</v>
      </c>
      <c r="C19" s="2">
        <v>0</v>
      </c>
      <c r="D19" s="2">
        <v>0</v>
      </c>
      <c r="E19" s="7">
        <f>SUM(B19:D19)</f>
        <v>1117714</v>
      </c>
    </row>
    <row r="20" spans="1:9" x14ac:dyDescent="0.25">
      <c r="A20" s="6" t="s">
        <v>10</v>
      </c>
      <c r="B20" s="2">
        <v>3291528</v>
      </c>
      <c r="C20" s="2">
        <v>4856313</v>
      </c>
      <c r="D20" s="2">
        <v>7100504</v>
      </c>
      <c r="E20" s="7">
        <f>SUM(B20:D20)</f>
        <v>15248345</v>
      </c>
    </row>
    <row r="21" spans="1:9" x14ac:dyDescent="0.25">
      <c r="A21" s="6" t="s">
        <v>12</v>
      </c>
      <c r="B21" s="2">
        <v>295006</v>
      </c>
      <c r="C21" s="2">
        <v>1164034</v>
      </c>
      <c r="D21" s="2">
        <v>396735</v>
      </c>
      <c r="E21" s="7">
        <f>SUM(B21:D21)</f>
        <v>1855775</v>
      </c>
    </row>
    <row r="22" spans="1:9" x14ac:dyDescent="0.25">
      <c r="A22" s="6" t="s">
        <v>14</v>
      </c>
      <c r="B22" s="2">
        <v>0</v>
      </c>
      <c r="C22" s="2">
        <v>949985</v>
      </c>
      <c r="D22" s="2">
        <v>0</v>
      </c>
      <c r="E22" s="7">
        <f>SUM(B22:D22)</f>
        <v>949985</v>
      </c>
    </row>
    <row r="23" spans="1:9" x14ac:dyDescent="0.25">
      <c r="A23" s="6" t="s">
        <v>16</v>
      </c>
      <c r="B23" s="2">
        <v>970615</v>
      </c>
      <c r="C23" s="2">
        <v>450025</v>
      </c>
      <c r="D23" s="2">
        <v>0</v>
      </c>
      <c r="E23" s="7">
        <f>SUM(B23:D23)</f>
        <v>1420640</v>
      </c>
    </row>
    <row r="24" spans="1:9" x14ac:dyDescent="0.25">
      <c r="A24" s="6" t="s">
        <v>7</v>
      </c>
      <c r="B24" s="2">
        <f>SUM(B17:B23)</f>
        <v>7091727</v>
      </c>
      <c r="C24" s="2">
        <f t="shared" ref="C24:E24" si="2">SUM(C17:C23)</f>
        <v>8088631</v>
      </c>
      <c r="D24" s="2">
        <f t="shared" si="2"/>
        <v>7955963</v>
      </c>
      <c r="E24" s="7">
        <f t="shared" si="2"/>
        <v>23136321</v>
      </c>
    </row>
    <row r="25" spans="1:9" ht="6.75" customHeight="1" x14ac:dyDescent="0.25">
      <c r="A25" s="8"/>
      <c r="B25" s="9"/>
      <c r="C25" s="9"/>
      <c r="D25" s="9"/>
      <c r="E25" s="10"/>
    </row>
    <row r="26" spans="1:9" ht="15.75" thickBot="1" x14ac:dyDescent="0.3">
      <c r="A26" s="11" t="s">
        <v>11</v>
      </c>
      <c r="B26" s="12">
        <f t="shared" ref="B26:E26" si="3">SUM(B15+B24)</f>
        <v>41703999</v>
      </c>
      <c r="C26" s="12">
        <f t="shared" si="3"/>
        <v>31163479</v>
      </c>
      <c r="D26" s="12">
        <f t="shared" si="3"/>
        <v>31030811</v>
      </c>
      <c r="E26" s="13">
        <f t="shared" si="3"/>
        <v>103898289</v>
      </c>
    </row>
    <row r="28" spans="1:9" x14ac:dyDescent="0.25">
      <c r="A28" s="19" t="s">
        <v>20</v>
      </c>
      <c r="B28" s="2">
        <v>354584</v>
      </c>
      <c r="C28" s="2">
        <v>202217</v>
      </c>
      <c r="D28" s="2">
        <v>198899</v>
      </c>
      <c r="E28" s="2">
        <f>SUM(B28:D28)</f>
        <v>755700</v>
      </c>
    </row>
    <row r="29" spans="1:9" x14ac:dyDescent="0.25">
      <c r="B29" s="1"/>
      <c r="C29" s="1"/>
      <c r="D29" s="1"/>
      <c r="E29" s="1"/>
      <c r="F29" s="1"/>
      <c r="G29" s="1"/>
      <c r="H29" s="1"/>
    </row>
    <row r="30" spans="1:9" x14ac:dyDescent="0.25">
      <c r="A30" s="19" t="s">
        <v>22</v>
      </c>
      <c r="B30" s="2">
        <v>30</v>
      </c>
      <c r="C30" s="2">
        <v>20</v>
      </c>
      <c r="D30" s="2">
        <v>20</v>
      </c>
      <c r="E30" s="2">
        <f>SUM(B30:D30)</f>
        <v>70</v>
      </c>
      <c r="F30" s="1"/>
      <c r="G30" s="1"/>
      <c r="H30" s="1"/>
    </row>
    <row r="31" spans="1:9" x14ac:dyDescent="0.25">
      <c r="B31" s="1"/>
      <c r="C31" s="1"/>
      <c r="D31" s="1"/>
      <c r="E31" s="1"/>
      <c r="F31" s="1"/>
      <c r="G31" s="1"/>
      <c r="H31" s="1"/>
    </row>
  </sheetData>
  <mergeCells count="2">
    <mergeCell ref="A2:E2"/>
    <mergeCell ref="A3:E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2018-02-07T21:17:37Z</cp:lastPrinted>
  <dcterms:created xsi:type="dcterms:W3CDTF">2018-02-07T20:19:20Z</dcterms:created>
  <dcterms:modified xsi:type="dcterms:W3CDTF">2019-02-07T12:50:42Z</dcterms:modified>
</cp:coreProperties>
</file>