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firstSheet="11" activeTab="11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10. sz. mell" sheetId="12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<sst xmlns="http://schemas.openxmlformats.org/spreadsheetml/2006/main" count="633" uniqueCount="468">
  <si>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</si>
  <si>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</si>
  <si>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</si>
  <si>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</si>
  <si>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</si>
  <si>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</si>
  <si>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</si>
  <si>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</si>
  <si>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</si>
  <si>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</si>
  <si>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</si>
  <si>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</si>
  <si>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</si>
  <si>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</si>
  <si>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</si>
  <si>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</si>
  <si>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</si>
  <si>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</si>
  <si>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</si>
  <si>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</si>
  <si>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</si>
  <si>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</si>
  <si>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</si>
  <si>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</si>
  <si>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</si>
  <si>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</si>
  <si>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</si>
  <si>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</si>
  <si>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</si>
  <si>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</si>
  <si>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</si>
  <si>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</si>
  <si>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</si>
  <si>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</si>
  <si>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</si>
  <si>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</si>
  <si>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</si>
  <si>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</si>
  <si>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</si>
  <si>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</si>
  <si>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</si>
  <si>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</si>
  <si>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</si>
  <si>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</si>
  <si>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</si>
  <si>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</si>
  <si>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</si>
  <si>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</si>
  <si>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</si>
  <si>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</si>
  <si>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</si>
  <si>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</si>
  <si>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</si>
  <si>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</si>
  <si>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</si>
  <si>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</si>
  <si>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</si>
  <si>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</si>
  <si>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</si>
  <si>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</si>
  <si>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</si>
  <si>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</si>
  <si>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</si>
  <si>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</si>
  <si>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</si>
  <si>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</si>
  <si>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</si>
  <si>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</si>
  <si>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</si>
  <si>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</si>
  <si>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</si>
  <si>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</si>
  <si>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</si>
  <si>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</si>
  <si>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</si>
  <si>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</si>
  <si>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</si>
  <si>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</si>
  <si>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</si>
  <si>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</si>
  <si>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</si>
  <si>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</si>
  <si>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</si>
  <si>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</si>
  <si>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</si>
  <si>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</si>
  <si>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</si>
  <si>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</si>
  <si>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</si>
  <si>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</si>
  <si>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</si>
  <si>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</si>
  <si>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</si>
  <si>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</si>
  <si>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</si>
  <si>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</si>
  <si>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</si>
  <si>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</si>
  <si>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</si>
  <si>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</si>
  <si>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</si>
  <si>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</si>
  <si>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</si>
  <si>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</si>
  <si>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</si>
  <si>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</si>
  <si>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</si>
  <si>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</si>
  <si>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</si>
  <si>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</si>
  <si>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</si>
  <si>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</si>
  <si>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</si>
  <si>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</si>
  <si>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</si>
  <si>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</si>
  <si>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</si>
  <si>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</si>
  <si>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</si>
  <si>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</si>
  <si>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</si>
  <si>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</si>
  <si>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</si>
  <si>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</si>
  <si>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</si>
  <si>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</si>
  <si>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</si>
  <si>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</si>
  <si>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</si>
  <si>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</si>
  <si>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</si>
  <si>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</si>
  <si>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</si>
  <si>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</si>
  <si>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</si>
  <si>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</si>
  <si>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</si>
  <si>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</si>
  <si>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</si>
  <si>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</si>
  <si>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</si>
  <si>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</si>
  <si>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</si>
  <si>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</si>
  <si>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</si>
  <si>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</si>
  <si>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</si>
  <si>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</si>
  <si>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</si>
  <si>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</si>
  <si>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</si>
  <si>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</si>
  <si>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</si>
  <si>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</si>
  <si>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</si>
  <si>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</si>
  <si>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</si>
  <si>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</si>
  <si>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</si>
  <si>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</si>
  <si>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</si>
  <si>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</si>
  <si>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</si>
  <si>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</si>
  <si>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</si>
  <si>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</si>
  <si>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</si>
  <si>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</si>
  <si>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</si>
  <si>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</si>
  <si>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</si>
  <si>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</si>
  <si>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</si>
  <si>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</si>
  <si>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</si>
  <si>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</si>
  <si>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</si>
  <si>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</si>
  <si>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</si>
  <si>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</si>
  <si>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</si>
  <si>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</si>
  <si>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</si>
  <si>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</si>
  <si>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</si>
  <si>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</si>
  <si>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</si>
  <si>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</si>
  <si>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</si>
  <si>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</si>
  <si>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</si>
  <si>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</si>
  <si>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</si>
  <si>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</si>
  <si>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</si>
  <si>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</si>
  <si>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</si>
  <si>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</si>
  <si>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</si>
  <si>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</si>
  <si>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</si>
  <si>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</si>
  <si>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</si>
  <si>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</si>
  <si>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</si>
  <si>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</si>
  <si>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</si>
  <si>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</si>
  <si>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</si>
  <si>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</si>
  <si>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</si>
  <si>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</si>
  <si>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</si>
  <si>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</si>
  <si>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</si>
  <si>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</si>
  <si>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</si>
  <si>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</si>
  <si>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</si>
  <si>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</si>
  <si>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</si>
  <si>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</si>
  <si>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</si>
  <si>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</si>
  <si>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</si>
  <si>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</si>
  <si>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</si>
  <si>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</si>
  <si>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</si>
  <si>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</si>
  <si>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</si>
  <si>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</si>
  <si>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</si>
  <si>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</si>
  <si>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</si>
  <si>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</si>
  <si>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</si>
  <si>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</si>
  <si>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</si>
  <si>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</si>
  <si>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</si>
  <si>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</si>
  <si>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</si>
  <si>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</si>
  <si>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</si>
  <si>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</si>
  <si>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</si>
  <si>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</si>
  <si>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</si>
  <si>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</si>
  <si>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</si>
  <si>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</si>
  <si>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</si>
  <si>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</si>
  <si>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</si>
  <si>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</si>
  <si>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</si>
  <si>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</si>
  <si>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</si>
  <si>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</si>
  <si>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</si>
  <si>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</si>
  <si>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</si>
  <si>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</si>
  <si>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</si>
  <si>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</si>
  <si>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</si>
  <si>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</si>
  <si>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</si>
  <si>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</si>
  <si>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</si>
  <si>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</si>
  <si>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</si>
  <si>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</si>
  <si>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</si>
  <si>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</si>
  <si>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</si>
  <si>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</si>
  <si>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</si>
  <si>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</si>
  <si>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</si>
  <si>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</si>
  <si>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</si>
  <si>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</si>
  <si>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</si>
  <si>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</si>
  <si>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</si>
  <si>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</si>
  <si>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</si>
  <si>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</si>
  <si>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</si>
  <si>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</si>
  <si>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</si>
  <si>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</si>
  <si>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</si>
  <si>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</si>
  <si>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</si>
  <si>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</si>
  <si>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</si>
  <si>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</si>
  <si>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</si>
  <si>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</si>
  <si>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</si>
  <si>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</si>
  <si>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</si>
  <si>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</si>
  <si>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</si>
  <si>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</si>
  <si>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</si>
  <si>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</si>
  <si>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</si>
  <si>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</si>
  <si>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</si>
  <si>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</si>
  <si>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</si>
  <si>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</si>
  <si>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</si>
  <si>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</si>
  <si>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</si>
  <si>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</si>
  <si>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</si>
  <si>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</si>
  <si>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</si>
  <si>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</si>
  <si>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</si>
  <si>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</si>
  <si>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</si>
  <si>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</si>
  <si>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</si>
  <si>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</si>
  <si>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</si>
  <si>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</si>
  <si>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</si>
  <si>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</si>
  <si>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</si>
  <si>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</si>
  <si>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</si>
  <si>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</si>
  <si>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</si>
  <si>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</si>
  <si>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</si>
  <si>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</si>
  <si>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</si>
  <si>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</si>
  <si>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</si>
  <si>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</si>
  <si>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</si>
  <si>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</si>
  <si>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</si>
  <si>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</si>
  <si>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</si>
  <si>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</si>
  <si>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</si>
  <si>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</si>
  <si>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</si>
  <si>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</si>
  <si>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</si>
  <si>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</si>
  <si>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</si>
  <si>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</si>
  <si>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</si>
  <si>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</si>
  <si>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</si>
  <si>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</si>
  <si>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</si>
  <si>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</si>
  <si>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</si>
  <si>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</si>
  <si>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</si>
  <si>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</si>
  <si>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</si>
  <si>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</si>
  <si>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</si>
  <si>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</si>
  <si>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</si>
  <si>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</si>
  <si>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</si>
  <si>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</si>
  <si>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</si>
  <si>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</si>
  <si>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</si>
  <si>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</si>
  <si>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</si>
  <si>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</si>
  <si>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</si>
  <si>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</si>
  <si>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</si>
  <si>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</si>
  <si>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</si>
  <si>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</si>
  <si>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</si>
  <si>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</si>
  <si>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</si>
  <si>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</si>
  <si>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</si>
  <si>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</si>
  <si>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</si>
  <si>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</si>
  <si>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</si>
  <si>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</si>
  <si>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</si>
  <si>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</si>
  <si>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</si>
  <si>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</si>
  <si>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</si>
  <si>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</si>
  <si>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</si>
  <si>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</si>
  <si>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</si>
  <si>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</si>
  <si>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</si>
  <si>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</si>
  <si>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</si>
  <si>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</si>
  <si>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</si>
  <si>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</si>
  <si>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</si>
  <si>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</si>
  <si>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</si>
  <si>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</si>
  <si>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</si>
  <si>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</si>
  <si>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</si>
  <si>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</si>
  <si>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</si>
  <si>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</si>
  <si>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</si>
  <si>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</si>
  <si>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</si>
  <si>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</si>
  <si>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</si>
  <si>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</si>
  <si>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</si>
  <si>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</si>
  <si>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</si>
  <si>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</si>
  <si>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</si>
  <si>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</si>
  <si>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</si>
  <si>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</si>
  <si>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</si>
  <si>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</si>
  <si>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</si>
  <si>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</si>
  <si>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</si>
  <si>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</si>
  <si>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</si>
  <si>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</si>
  <si>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</si>
  <si>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</si>
  <si>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</si>
  <si>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</si>
  <si>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</si>
  <si>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</si>
  <si>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</si>
  <si>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</si>
  <si>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</si>
  <si>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</si>
  <si>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</si>
  <si>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</si>
  <si>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</si>
  <si>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</si>
  <si>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</si>
  <si>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</si>
  <si>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</si>
  <si>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</si>
  <si>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>Tény 2014.12.31.</t>
  </si>
  <si>
    <t>a  7/2015.(V.7.)önkormányzati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</si>
</sst>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6" fontId="22" fillId="0" borderId="40" xfId="0" applyNumberFormat="1" applyFont="1" applyBorder="1" applyAlignment="1">
      <alignment horizontal="center" vertical="center" wrapText="1"/>
    </xf>
    <xf numFmtId="16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22" fillId="0" borderId="40" xfId="0" applyNumberFormat="1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/>
    </xf>
    <xf numFmtId="0" fontId="26" fillId="0" borderId="5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10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2" t="s">
        <v>202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3" t="s">
        <v>223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4" t="s">
        <v>47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5" t="s">
        <v>97</v>
      </c>
      <c r="K6" s="395"/>
      <c r="L6" s="395"/>
      <c r="M6" s="395"/>
    </row>
    <row r="7" spans="1:13" s="19" customFormat="1" ht="27" thickBot="1" thickTop="1">
      <c r="A7" s="389"/>
      <c r="B7" s="390"/>
      <c r="C7" s="390"/>
      <c r="D7" s="390"/>
      <c r="E7" s="390"/>
      <c r="F7" s="390"/>
      <c r="G7" s="390"/>
      <c r="H7" s="390"/>
      <c r="I7" s="391"/>
      <c r="J7" s="24" t="s">
        <v>211</v>
      </c>
      <c r="K7" s="20" t="s">
        <v>212</v>
      </c>
      <c r="L7" s="222" t="s">
        <v>225</v>
      </c>
      <c r="M7" s="222" t="s">
        <v>224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178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157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195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179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180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214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396" t="s">
        <v>451</v>
      </c>
      <c r="C39" s="396"/>
      <c r="D39" s="396"/>
      <c r="E39" s="396"/>
      <c r="F39" s="396"/>
      <c r="G39" s="396"/>
      <c r="H39" s="396"/>
      <c r="I39" s="397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87" t="s">
        <v>119</v>
      </c>
      <c r="C40" s="387"/>
      <c r="D40" s="387"/>
      <c r="E40" s="387"/>
      <c r="F40" s="387"/>
      <c r="G40" s="387"/>
      <c r="H40" s="387"/>
      <c r="I40" s="388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181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116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117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182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183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184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194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195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185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186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217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159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187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118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158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188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189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190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191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192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193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160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84" t="s">
        <v>227</v>
      </c>
      <c r="B71" s="385"/>
      <c r="C71" s="385"/>
      <c r="D71" s="385"/>
      <c r="E71" s="385"/>
      <c r="F71" s="385"/>
      <c r="G71" s="385"/>
      <c r="H71" s="385"/>
      <c r="I71" s="386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48" t="s">
        <v>209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</row>
    <row r="3" spans="1:18" ht="12.75">
      <c r="A3" s="393" t="s">
        <v>393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49" t="s">
        <v>395</v>
      </c>
      <c r="B5" s="549"/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49"/>
      <c r="P5" s="549"/>
      <c r="Q5" s="549"/>
      <c r="R5" s="549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50" t="s">
        <v>232</v>
      </c>
      <c r="R7" s="550"/>
    </row>
    <row r="8" spans="1:18" ht="17.25" customHeight="1" thickTop="1">
      <c r="A8" s="551" t="s">
        <v>233</v>
      </c>
      <c r="B8" s="553" t="s">
        <v>396</v>
      </c>
      <c r="C8" s="553"/>
      <c r="D8" s="553" t="s">
        <v>397</v>
      </c>
      <c r="E8" s="555" t="s">
        <v>398</v>
      </c>
      <c r="F8" s="555"/>
      <c r="G8" s="553" t="s">
        <v>399</v>
      </c>
      <c r="H8" s="556" t="s">
        <v>400</v>
      </c>
      <c r="I8" s="556"/>
      <c r="J8" s="556"/>
      <c r="K8" s="553" t="s">
        <v>401</v>
      </c>
      <c r="L8" s="556" t="s">
        <v>402</v>
      </c>
      <c r="M8" s="556"/>
      <c r="N8" s="556"/>
      <c r="O8" s="553" t="s">
        <v>403</v>
      </c>
      <c r="P8" s="556" t="s">
        <v>404</v>
      </c>
      <c r="Q8" s="556"/>
      <c r="R8" s="559"/>
    </row>
    <row r="9" spans="1:18" ht="21" customHeight="1">
      <c r="A9" s="552"/>
      <c r="B9" s="554"/>
      <c r="C9" s="554"/>
      <c r="D9" s="554"/>
      <c r="E9" s="560" t="s">
        <v>405</v>
      </c>
      <c r="F9" s="560" t="s">
        <v>406</v>
      </c>
      <c r="G9" s="554"/>
      <c r="H9" s="554" t="s">
        <v>407</v>
      </c>
      <c r="I9" s="554" t="s">
        <v>408</v>
      </c>
      <c r="J9" s="554" t="s">
        <v>409</v>
      </c>
      <c r="K9" s="554"/>
      <c r="L9" s="554" t="s">
        <v>410</v>
      </c>
      <c r="M9" s="554" t="s">
        <v>408</v>
      </c>
      <c r="N9" s="554" t="s">
        <v>411</v>
      </c>
      <c r="O9" s="554"/>
      <c r="P9" s="554" t="s">
        <v>412</v>
      </c>
      <c r="Q9" s="554" t="s">
        <v>413</v>
      </c>
      <c r="R9" s="557" t="s">
        <v>414</v>
      </c>
    </row>
    <row r="10" spans="1:18" ht="12.75">
      <c r="A10" s="552"/>
      <c r="B10" s="554"/>
      <c r="C10" s="554"/>
      <c r="D10" s="554"/>
      <c r="E10" s="560"/>
      <c r="F10" s="560"/>
      <c r="G10" s="554"/>
      <c r="H10" s="554"/>
      <c r="I10" s="554"/>
      <c r="J10" s="554"/>
      <c r="K10" s="554"/>
      <c r="L10" s="554"/>
      <c r="M10" s="554"/>
      <c r="N10" s="554"/>
      <c r="O10" s="554"/>
      <c r="P10" s="554"/>
      <c r="Q10" s="554"/>
      <c r="R10" s="557"/>
    </row>
    <row r="11" spans="1:18" ht="12.75">
      <c r="A11" s="321"/>
      <c r="B11" s="558"/>
      <c r="C11" s="558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58"/>
      <c r="C12" s="558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61"/>
      <c r="C13" s="561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61"/>
      <c r="C14" s="561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61"/>
      <c r="C15" s="561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58" t="s">
        <v>415</v>
      </c>
      <c r="C16" s="558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58" t="s">
        <v>416</v>
      </c>
      <c r="C17" s="558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62" t="s">
        <v>120</v>
      </c>
      <c r="C18" s="562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63" t="s">
        <v>417</v>
      </c>
      <c r="C21" s="564"/>
      <c r="D21" s="564"/>
      <c r="E21" s="564"/>
      <c r="F21" s="564"/>
      <c r="G21" s="564"/>
      <c r="H21" s="564"/>
      <c r="I21" s="565"/>
      <c r="J21" s="567" t="s">
        <v>457</v>
      </c>
      <c r="K21" s="568"/>
      <c r="L21" s="542" t="s">
        <v>456</v>
      </c>
      <c r="M21" s="543"/>
      <c r="N21" s="542" t="s">
        <v>1</v>
      </c>
      <c r="O21" s="543"/>
    </row>
    <row r="22" spans="1:15" ht="12.75">
      <c r="A22" s="21"/>
      <c r="B22" s="569" t="s">
        <v>455</v>
      </c>
      <c r="C22" s="570"/>
      <c r="D22" s="570"/>
      <c r="E22" s="570"/>
      <c r="F22" s="570"/>
      <c r="G22" s="570"/>
      <c r="H22" s="570"/>
      <c r="I22" s="571"/>
      <c r="J22" s="544">
        <v>2875</v>
      </c>
      <c r="K22" s="572"/>
      <c r="L22" s="547">
        <v>1233</v>
      </c>
      <c r="M22" s="545"/>
      <c r="N22" s="544">
        <f>J22+L22</f>
        <v>4108</v>
      </c>
      <c r="O22" s="545"/>
    </row>
    <row r="23" spans="1:15" ht="12.75">
      <c r="A23" s="21"/>
      <c r="B23" s="573" t="s">
        <v>418</v>
      </c>
      <c r="C23" s="574"/>
      <c r="D23" s="574"/>
      <c r="E23" s="574"/>
      <c r="F23" s="574"/>
      <c r="G23" s="574"/>
      <c r="H23" s="574"/>
      <c r="I23" s="575"/>
      <c r="J23" s="576">
        <v>3799</v>
      </c>
      <c r="K23" s="577"/>
      <c r="L23" s="538">
        <v>4825</v>
      </c>
      <c r="M23" s="539"/>
      <c r="N23" s="546">
        <f>J23+L23</f>
        <v>8624</v>
      </c>
      <c r="O23" s="539"/>
    </row>
    <row r="24" spans="1:15" ht="13.5" thickBot="1">
      <c r="A24" s="162"/>
      <c r="B24" s="404" t="s">
        <v>419</v>
      </c>
      <c r="C24" s="405"/>
      <c r="D24" s="405"/>
      <c r="E24" s="405"/>
      <c r="F24" s="405"/>
      <c r="G24" s="405"/>
      <c r="H24" s="405"/>
      <c r="I24" s="566"/>
      <c r="J24" s="540"/>
      <c r="K24" s="541"/>
      <c r="L24" s="540"/>
      <c r="M24" s="541"/>
      <c r="N24" s="540"/>
      <c r="O24" s="541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  <mergeCell ref="B12:C12"/>
    <mergeCell ref="B13:C13"/>
    <mergeCell ref="B14:C14"/>
    <mergeCell ref="B15:C15"/>
    <mergeCell ref="B16:C16"/>
    <mergeCell ref="B17:C17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J9:J10"/>
    <mergeCell ref="L9:L10"/>
    <mergeCell ref="M9:M10"/>
    <mergeCell ref="N9:N10"/>
    <mergeCell ref="G8:G10"/>
    <mergeCell ref="H8:J8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8" t="s">
        <v>460</v>
      </c>
      <c r="B1" s="428"/>
      <c r="C1" s="428"/>
      <c r="D1" s="428"/>
      <c r="E1" s="428"/>
      <c r="F1" s="428"/>
      <c r="G1" s="428"/>
      <c r="H1" s="428"/>
      <c r="I1" s="428"/>
      <c r="J1" s="336"/>
    </row>
    <row r="2" spans="9:10" ht="12.75">
      <c r="I2" s="325"/>
      <c r="J2" s="325"/>
    </row>
    <row r="3" spans="1:10" ht="12.75" customHeight="1">
      <c r="A3" s="393" t="s">
        <v>393</v>
      </c>
      <c r="B3" s="393"/>
      <c r="C3" s="393"/>
      <c r="D3" s="393"/>
      <c r="E3" s="393"/>
      <c r="F3" s="393"/>
      <c r="G3" s="393"/>
      <c r="H3" s="393"/>
      <c r="I3" s="393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401" t="s">
        <v>450</v>
      </c>
      <c r="B5" s="401"/>
      <c r="C5" s="401"/>
      <c r="D5" s="401"/>
      <c r="E5" s="401"/>
      <c r="F5" s="401"/>
      <c r="G5" s="401"/>
      <c r="H5" s="401"/>
      <c r="I5" s="401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232</v>
      </c>
      <c r="I9" s="578"/>
      <c r="J9" s="578"/>
    </row>
    <row r="10" spans="2:10" ht="13.5" thickTop="1">
      <c r="B10" s="582" t="s">
        <v>233</v>
      </c>
      <c r="C10" s="584" t="s">
        <v>234</v>
      </c>
      <c r="D10" s="584"/>
      <c r="E10" s="584"/>
      <c r="F10" s="584"/>
      <c r="G10" s="586" t="s">
        <v>420</v>
      </c>
      <c r="H10" s="587"/>
      <c r="I10" s="21"/>
      <c r="J10" s="21"/>
    </row>
    <row r="11" spans="2:8" ht="12.75">
      <c r="B11" s="583"/>
      <c r="C11" s="585"/>
      <c r="D11" s="585"/>
      <c r="E11" s="585"/>
      <c r="F11" s="585"/>
      <c r="G11" s="588"/>
      <c r="H11" s="589"/>
    </row>
    <row r="12" spans="2:8" ht="12.75">
      <c r="B12" s="327" t="s">
        <v>237</v>
      </c>
      <c r="C12" s="525" t="s">
        <v>421</v>
      </c>
      <c r="D12" s="525"/>
      <c r="E12" s="525"/>
      <c r="F12" s="525"/>
      <c r="G12" s="580">
        <v>12425</v>
      </c>
      <c r="H12" s="581"/>
    </row>
    <row r="13" spans="2:8" ht="12.75">
      <c r="B13" s="327" t="s">
        <v>239</v>
      </c>
      <c r="C13" s="590" t="s">
        <v>422</v>
      </c>
      <c r="D13" s="590"/>
      <c r="E13" s="590"/>
      <c r="F13" s="590"/>
      <c r="G13" s="580">
        <v>17</v>
      </c>
      <c r="H13" s="581"/>
    </row>
    <row r="14" spans="2:8" ht="12.75">
      <c r="B14" s="327" t="s">
        <v>241</v>
      </c>
      <c r="C14" s="579" t="s">
        <v>423</v>
      </c>
      <c r="D14" s="579"/>
      <c r="E14" s="579"/>
      <c r="F14" s="579"/>
      <c r="G14" s="580">
        <f>SUM(G12:H13)</f>
        <v>12442</v>
      </c>
      <c r="H14" s="581"/>
    </row>
    <row r="15" spans="2:8" ht="12.75">
      <c r="B15" s="327" t="s">
        <v>243</v>
      </c>
      <c r="C15" s="590" t="s">
        <v>424</v>
      </c>
      <c r="D15" s="590"/>
      <c r="E15" s="590"/>
      <c r="F15" s="590"/>
      <c r="G15" s="580">
        <v>122</v>
      </c>
      <c r="H15" s="581"/>
    </row>
    <row r="16" spans="2:8" ht="12.75">
      <c r="B16" s="327" t="s">
        <v>245</v>
      </c>
      <c r="C16" s="590" t="s">
        <v>425</v>
      </c>
      <c r="D16" s="590"/>
      <c r="E16" s="590"/>
      <c r="F16" s="590"/>
      <c r="G16" s="580">
        <v>18</v>
      </c>
      <c r="H16" s="581"/>
    </row>
    <row r="17" spans="2:8" ht="12.75">
      <c r="B17" s="327" t="s">
        <v>247</v>
      </c>
      <c r="C17" s="590" t="s">
        <v>426</v>
      </c>
      <c r="D17" s="590"/>
      <c r="E17" s="590"/>
      <c r="F17" s="590"/>
      <c r="G17" s="580">
        <v>186</v>
      </c>
      <c r="H17" s="581"/>
    </row>
    <row r="18" spans="2:8" ht="12.75">
      <c r="B18" s="327" t="s">
        <v>251</v>
      </c>
      <c r="C18" s="590" t="s">
        <v>427</v>
      </c>
      <c r="D18" s="590"/>
      <c r="E18" s="590"/>
      <c r="F18" s="590"/>
      <c r="G18" s="580"/>
      <c r="H18" s="581"/>
    </row>
    <row r="19" spans="2:8" ht="12.75">
      <c r="B19" s="327" t="s">
        <v>258</v>
      </c>
      <c r="C19" s="590" t="s">
        <v>428</v>
      </c>
      <c r="D19" s="590"/>
      <c r="E19" s="590"/>
      <c r="F19" s="590"/>
      <c r="G19" s="580"/>
      <c r="H19" s="581"/>
    </row>
    <row r="20" spans="2:8" ht="12.75">
      <c r="B20" s="327" t="s">
        <v>260</v>
      </c>
      <c r="C20" s="590" t="s">
        <v>429</v>
      </c>
      <c r="D20" s="590"/>
      <c r="E20" s="590"/>
      <c r="F20" s="590"/>
      <c r="G20" s="580"/>
      <c r="H20" s="581"/>
    </row>
    <row r="21" spans="2:8" ht="12.75">
      <c r="B21" s="328" t="s">
        <v>262</v>
      </c>
      <c r="C21" s="591" t="s">
        <v>430</v>
      </c>
      <c r="D21" s="591"/>
      <c r="E21" s="591"/>
      <c r="F21" s="591"/>
      <c r="G21" s="580">
        <f>G15-G16+G17-G18+G19-G20</f>
        <v>290</v>
      </c>
      <c r="H21" s="581"/>
    </row>
    <row r="22" spans="2:8" ht="12.75">
      <c r="B22" s="327"/>
      <c r="C22" s="579" t="s">
        <v>431</v>
      </c>
      <c r="D22" s="579"/>
      <c r="E22" s="579"/>
      <c r="F22" s="579"/>
      <c r="G22" s="580"/>
      <c r="H22" s="581"/>
    </row>
    <row r="23" spans="2:8" ht="12.75">
      <c r="B23" s="329" t="s">
        <v>264</v>
      </c>
      <c r="C23" s="592" t="s">
        <v>432</v>
      </c>
      <c r="D23" s="592"/>
      <c r="E23" s="592"/>
      <c r="F23" s="592"/>
      <c r="G23" s="580">
        <v>6674</v>
      </c>
      <c r="H23" s="581"/>
    </row>
    <row r="24" spans="2:8" ht="12.75">
      <c r="B24" s="330" t="s">
        <v>266</v>
      </c>
      <c r="C24" s="590" t="s">
        <v>433</v>
      </c>
      <c r="D24" s="590"/>
      <c r="E24" s="590"/>
      <c r="F24" s="590"/>
      <c r="G24" s="580"/>
      <c r="H24" s="581"/>
    </row>
    <row r="25" spans="2:8" ht="12.75">
      <c r="B25" s="330" t="s">
        <v>268</v>
      </c>
      <c r="C25" s="579" t="s">
        <v>434</v>
      </c>
      <c r="D25" s="579"/>
      <c r="E25" s="579"/>
      <c r="F25" s="579"/>
      <c r="G25" s="580">
        <f>G14+G21-G23-G24</f>
        <v>6058</v>
      </c>
      <c r="H25" s="581"/>
    </row>
    <row r="26" spans="2:8" ht="12.75">
      <c r="B26" s="330" t="s">
        <v>272</v>
      </c>
      <c r="C26" s="590" t="s">
        <v>435</v>
      </c>
      <c r="D26" s="590"/>
      <c r="E26" s="590"/>
      <c r="F26" s="590"/>
      <c r="G26" s="580"/>
      <c r="H26" s="581"/>
    </row>
    <row r="27" spans="2:8" ht="12.75">
      <c r="B27" s="330" t="s">
        <v>274</v>
      </c>
      <c r="C27" s="590" t="s">
        <v>436</v>
      </c>
      <c r="D27" s="590"/>
      <c r="E27" s="590"/>
      <c r="F27" s="590"/>
      <c r="G27" s="580"/>
      <c r="H27" s="581"/>
    </row>
    <row r="28" spans="2:8" ht="12.75">
      <c r="B28" s="330" t="s">
        <v>276</v>
      </c>
      <c r="C28" s="590" t="s">
        <v>437</v>
      </c>
      <c r="D28" s="590"/>
      <c r="E28" s="590"/>
      <c r="F28" s="590"/>
      <c r="G28" s="580"/>
      <c r="H28" s="581"/>
    </row>
    <row r="29" spans="2:8" ht="12.75">
      <c r="B29" s="330" t="s">
        <v>278</v>
      </c>
      <c r="C29" s="590" t="s">
        <v>438</v>
      </c>
      <c r="D29" s="590"/>
      <c r="E29" s="590"/>
      <c r="F29" s="590"/>
      <c r="G29" s="580"/>
      <c r="H29" s="581"/>
    </row>
    <row r="30" spans="2:8" ht="12.75">
      <c r="B30" s="327" t="s">
        <v>280</v>
      </c>
      <c r="C30" s="593" t="s">
        <v>439</v>
      </c>
      <c r="D30" s="593"/>
      <c r="E30" s="593"/>
      <c r="F30" s="593"/>
      <c r="G30" s="580"/>
      <c r="H30" s="581"/>
    </row>
    <row r="31" spans="2:8" ht="12.75">
      <c r="B31" s="327" t="s">
        <v>282</v>
      </c>
      <c r="C31" s="579" t="s">
        <v>440</v>
      </c>
      <c r="D31" s="579"/>
      <c r="E31" s="579"/>
      <c r="F31" s="579"/>
      <c r="G31" s="580">
        <f>SUM(G25:H30)</f>
        <v>6058</v>
      </c>
      <c r="H31" s="581"/>
    </row>
    <row r="32" spans="2:8" ht="12.75">
      <c r="B32" s="331" t="s">
        <v>293</v>
      </c>
      <c r="C32" s="594" t="s">
        <v>441</v>
      </c>
      <c r="D32" s="594"/>
      <c r="E32" s="594"/>
      <c r="F32" s="594"/>
      <c r="G32" s="595"/>
      <c r="H32" s="596"/>
    </row>
    <row r="33" spans="2:8" ht="12.75">
      <c r="B33" s="329"/>
      <c r="C33" s="592" t="s">
        <v>442</v>
      </c>
      <c r="D33" s="592"/>
      <c r="E33" s="592"/>
      <c r="F33" s="592"/>
      <c r="G33" s="597"/>
      <c r="H33" s="598"/>
    </row>
    <row r="34" spans="2:8" ht="12.75">
      <c r="B34" s="328" t="s">
        <v>295</v>
      </c>
      <c r="C34" s="599" t="s">
        <v>443</v>
      </c>
      <c r="D34" s="599"/>
      <c r="E34" s="599"/>
      <c r="F34" s="599"/>
      <c r="G34" s="595"/>
      <c r="H34" s="596"/>
    </row>
    <row r="35" spans="2:8" ht="12.75">
      <c r="B35" s="332"/>
      <c r="C35" s="600" t="s">
        <v>444</v>
      </c>
      <c r="D35" s="600"/>
      <c r="E35" s="600"/>
      <c r="F35" s="600"/>
      <c r="G35" s="597"/>
      <c r="H35" s="598"/>
    </row>
    <row r="36" spans="2:8" ht="12.75">
      <c r="B36" s="290" t="s">
        <v>297</v>
      </c>
      <c r="C36" s="607" t="s">
        <v>445</v>
      </c>
      <c r="D36" s="607"/>
      <c r="E36" s="607"/>
      <c r="F36" s="607"/>
      <c r="G36" s="580">
        <f>SUM(G31:H35)</f>
        <v>6058</v>
      </c>
      <c r="H36" s="581"/>
    </row>
    <row r="37" spans="2:8" ht="12.75">
      <c r="B37" s="333" t="s">
        <v>299</v>
      </c>
      <c r="C37" s="608" t="s">
        <v>446</v>
      </c>
      <c r="D37" s="608"/>
      <c r="E37" s="608"/>
      <c r="F37" s="608"/>
      <c r="G37" s="595"/>
      <c r="H37" s="596"/>
    </row>
    <row r="38" spans="2:8" ht="12.75">
      <c r="B38" s="334"/>
      <c r="C38" s="608" t="s">
        <v>447</v>
      </c>
      <c r="D38" s="608"/>
      <c r="E38" s="608"/>
      <c r="F38" s="608"/>
      <c r="G38" s="597"/>
      <c r="H38" s="598"/>
    </row>
    <row r="39" spans="2:8" ht="12.75">
      <c r="B39" s="290" t="s">
        <v>385</v>
      </c>
      <c r="C39" s="525" t="s">
        <v>454</v>
      </c>
      <c r="D39" s="525"/>
      <c r="E39" s="525"/>
      <c r="F39" s="525"/>
      <c r="G39" s="580">
        <v>1233</v>
      </c>
      <c r="H39" s="581"/>
    </row>
    <row r="40" spans="2:8" ht="12.75">
      <c r="B40" s="335"/>
      <c r="C40" s="522" t="s">
        <v>448</v>
      </c>
      <c r="D40" s="525"/>
      <c r="E40" s="525"/>
      <c r="F40" s="601"/>
      <c r="G40" s="602">
        <v>4825</v>
      </c>
      <c r="H40" s="603"/>
    </row>
    <row r="41" spans="2:8" ht="13.5" thickBot="1">
      <c r="B41" s="304" t="s">
        <v>306</v>
      </c>
      <c r="C41" s="604" t="s">
        <v>449</v>
      </c>
      <c r="D41" s="604"/>
      <c r="E41" s="604"/>
      <c r="F41" s="604"/>
      <c r="G41" s="605"/>
      <c r="H41" s="606"/>
    </row>
    <row r="42" ht="13.5" thickTop="1"/>
    <row r="50" ht="12.75">
      <c r="J50" s="214"/>
    </row>
  </sheetData>
  <sheetProtection/>
  <mergeCells count="64"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  <mergeCell ref="G39:H39"/>
    <mergeCell ref="C32:F32"/>
    <mergeCell ref="G32:H33"/>
    <mergeCell ref="C33:F33"/>
    <mergeCell ref="C34:F34"/>
    <mergeCell ref="G34:H35"/>
    <mergeCell ref="C35:F35"/>
    <mergeCell ref="C29:F29"/>
    <mergeCell ref="G29:H29"/>
    <mergeCell ref="C30:F30"/>
    <mergeCell ref="G30:H30"/>
    <mergeCell ref="C31:F31"/>
    <mergeCell ref="G31:H31"/>
    <mergeCell ref="C26:F26"/>
    <mergeCell ref="G26:H26"/>
    <mergeCell ref="C27:F27"/>
    <mergeCell ref="G27:H27"/>
    <mergeCell ref="C28:F28"/>
    <mergeCell ref="G28:H28"/>
    <mergeCell ref="C23:F23"/>
    <mergeCell ref="G23:H23"/>
    <mergeCell ref="C24:F24"/>
    <mergeCell ref="G24:H24"/>
    <mergeCell ref="C25:F25"/>
    <mergeCell ref="G25:H25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G12:H12"/>
    <mergeCell ref="C13:F13"/>
    <mergeCell ref="G13:H13"/>
    <mergeCell ref="C15:F15"/>
    <mergeCell ref="G15:H15"/>
    <mergeCell ref="C16:F16"/>
    <mergeCell ref="G16:H16"/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M19" sqref="M19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09" t="s">
        <v>461</v>
      </c>
      <c r="B1" s="609"/>
      <c r="C1" s="609"/>
      <c r="D1" s="609"/>
      <c r="E1" s="609"/>
      <c r="F1" s="609"/>
      <c r="G1" s="609"/>
      <c r="H1" s="609"/>
      <c r="I1" s="609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3" t="s">
        <v>467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401" t="s">
        <v>114</v>
      </c>
      <c r="B5" s="401"/>
      <c r="C5" s="401"/>
      <c r="D5" s="401"/>
      <c r="E5" s="401"/>
      <c r="F5" s="401"/>
      <c r="G5" s="401"/>
      <c r="H5" s="401"/>
      <c r="I5" s="401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93" t="s">
        <v>97</v>
      </c>
      <c r="H7" s="493"/>
      <c r="I7" s="493"/>
    </row>
    <row r="8" spans="7:8" ht="12.75">
      <c r="G8" s="214"/>
      <c r="H8" s="214"/>
    </row>
    <row r="9" spans="6:9" s="69" customFormat="1" ht="25.5">
      <c r="F9" s="19" t="s">
        <v>211</v>
      </c>
      <c r="G9" s="19" t="s">
        <v>212</v>
      </c>
      <c r="H9" s="19" t="s">
        <v>466</v>
      </c>
      <c r="I9" s="19" t="s">
        <v>453</v>
      </c>
    </row>
    <row r="10" spans="6:8" s="69" customFormat="1" ht="12.75">
      <c r="F10" s="19"/>
      <c r="G10" s="19"/>
      <c r="H10" s="19"/>
    </row>
    <row r="11" spans="1:9" ht="12.75">
      <c r="A11" s="509"/>
      <c r="B11" s="509"/>
      <c r="C11" s="509"/>
      <c r="D11" s="509"/>
      <c r="E11" s="509"/>
      <c r="F11" s="282"/>
      <c r="G11" s="282"/>
      <c r="H11" s="163"/>
      <c r="I11" s="379"/>
    </row>
    <row r="12" spans="1:9" ht="12.75">
      <c r="A12" s="1"/>
      <c r="B12" s="478"/>
      <c r="C12" s="478"/>
      <c r="D12" s="478"/>
      <c r="E12" s="478"/>
      <c r="F12" s="210"/>
      <c r="G12" s="210"/>
      <c r="H12" s="1"/>
      <c r="I12" s="378"/>
    </row>
    <row r="13" spans="1:9" ht="12.75">
      <c r="A13" s="1"/>
      <c r="B13" s="478"/>
      <c r="C13" s="478"/>
      <c r="D13" s="478"/>
      <c r="E13" s="478"/>
      <c r="F13" s="210"/>
      <c r="G13" s="210"/>
      <c r="H13" s="1"/>
      <c r="I13" s="378"/>
    </row>
    <row r="14" spans="1:9" ht="15">
      <c r="A14" s="610" t="s">
        <v>115</v>
      </c>
      <c r="B14" s="610"/>
      <c r="C14" s="610"/>
      <c r="D14" s="610"/>
      <c r="E14" s="610"/>
      <c r="F14" s="283">
        <v>0</v>
      </c>
      <c r="G14" s="283">
        <v>0</v>
      </c>
      <c r="H14" s="9">
        <v>0</v>
      </c>
      <c r="I14" s="379">
        <v>0</v>
      </c>
    </row>
    <row r="15" spans="1:7" ht="12.75">
      <c r="A15" s="509"/>
      <c r="B15" s="509"/>
      <c r="C15" s="509"/>
      <c r="D15" s="509"/>
      <c r="E15" s="509"/>
      <c r="F15" s="475"/>
      <c r="G15" s="475"/>
    </row>
    <row r="16" spans="1:7" ht="12.75">
      <c r="A16" s="1"/>
      <c r="B16" s="478"/>
      <c r="C16" s="478"/>
      <c r="D16" s="478"/>
      <c r="E16" s="478"/>
      <c r="F16" s="612"/>
      <c r="G16" s="612"/>
    </row>
    <row r="17" spans="1:7" ht="12.75">
      <c r="A17" s="478"/>
      <c r="B17" s="478"/>
      <c r="C17" s="478"/>
      <c r="D17" s="478"/>
      <c r="E17" s="478"/>
      <c r="F17" s="612"/>
      <c r="G17" s="612"/>
    </row>
    <row r="18" spans="1:7" ht="12.75">
      <c r="A18" s="509"/>
      <c r="B18" s="509"/>
      <c r="C18" s="509"/>
      <c r="D18" s="509"/>
      <c r="E18" s="509"/>
      <c r="F18" s="475"/>
      <c r="G18" s="475"/>
    </row>
    <row r="19" spans="1:7" ht="12.75">
      <c r="A19" s="1"/>
      <c r="B19" s="478"/>
      <c r="C19" s="478"/>
      <c r="D19" s="478"/>
      <c r="E19" s="478"/>
      <c r="F19" s="612"/>
      <c r="G19" s="612"/>
    </row>
    <row r="20" spans="1:7" ht="12.75">
      <c r="A20" s="478"/>
      <c r="B20" s="478"/>
      <c r="C20" s="478"/>
      <c r="D20" s="478"/>
      <c r="E20" s="478"/>
      <c r="F20" s="612"/>
      <c r="G20" s="612"/>
    </row>
    <row r="21" spans="1:7" ht="15">
      <c r="A21" s="610"/>
      <c r="B21" s="610"/>
      <c r="C21" s="610"/>
      <c r="D21" s="610"/>
      <c r="E21" s="610"/>
      <c r="F21" s="611"/>
      <c r="G21" s="611"/>
    </row>
    <row r="22" spans="1:7" ht="12.75">
      <c r="A22" s="478"/>
      <c r="B22" s="478"/>
      <c r="C22" s="478"/>
      <c r="D22" s="478"/>
      <c r="E22" s="478"/>
      <c r="F22" s="493"/>
      <c r="G22" s="493"/>
    </row>
    <row r="23" spans="1:7" ht="12.75">
      <c r="A23" s="478"/>
      <c r="B23" s="478"/>
      <c r="C23" s="478"/>
      <c r="D23" s="478"/>
      <c r="E23" s="478"/>
      <c r="F23" s="493"/>
      <c r="G23" s="493"/>
    </row>
    <row r="24" spans="1:7" ht="12.75">
      <c r="A24" s="478"/>
      <c r="B24" s="478"/>
      <c r="C24" s="478"/>
      <c r="D24" s="478"/>
      <c r="E24" s="478"/>
      <c r="F24" s="493"/>
      <c r="G24" s="493"/>
    </row>
    <row r="25" spans="1:7" ht="12.75">
      <c r="A25" s="478"/>
      <c r="B25" s="478"/>
      <c r="C25" s="478"/>
      <c r="D25" s="478"/>
      <c r="E25" s="478"/>
      <c r="F25" s="493"/>
      <c r="G25" s="493"/>
    </row>
    <row r="26" spans="1:7" ht="12.75">
      <c r="A26" s="478"/>
      <c r="B26" s="478"/>
      <c r="C26" s="478"/>
      <c r="D26" s="478"/>
      <c r="E26" s="478"/>
      <c r="F26" s="493"/>
      <c r="G26" s="493"/>
    </row>
    <row r="27" spans="1:7" ht="12.75">
      <c r="A27" s="478"/>
      <c r="B27" s="478"/>
      <c r="C27" s="478"/>
      <c r="D27" s="478"/>
      <c r="E27" s="478"/>
      <c r="F27" s="493"/>
      <c r="G27" s="493"/>
    </row>
    <row r="28" spans="1:7" ht="12.75">
      <c r="A28" s="478"/>
      <c r="B28" s="478"/>
      <c r="C28" s="478"/>
      <c r="D28" s="478"/>
      <c r="E28" s="478"/>
      <c r="F28" s="493"/>
      <c r="G28" s="493"/>
    </row>
    <row r="29" spans="1:7" ht="12.75">
      <c r="A29" s="478"/>
      <c r="B29" s="478"/>
      <c r="C29" s="478"/>
      <c r="D29" s="478"/>
      <c r="E29" s="478"/>
      <c r="F29" s="493"/>
      <c r="G29" s="493"/>
    </row>
    <row r="30" spans="1:7" ht="12.75">
      <c r="A30" s="478"/>
      <c r="B30" s="478"/>
      <c r="C30" s="478"/>
      <c r="D30" s="478"/>
      <c r="E30" s="478"/>
      <c r="F30" s="493"/>
      <c r="G30" s="493"/>
    </row>
    <row r="31" spans="1:7" ht="12.75">
      <c r="A31" s="478"/>
      <c r="B31" s="478"/>
      <c r="C31" s="478"/>
      <c r="D31" s="478"/>
      <c r="E31" s="478"/>
      <c r="F31" s="493"/>
      <c r="G31" s="493"/>
    </row>
    <row r="32" spans="1:7" ht="12.75">
      <c r="A32" s="478"/>
      <c r="B32" s="478"/>
      <c r="C32" s="478"/>
      <c r="D32" s="478"/>
      <c r="E32" s="478"/>
      <c r="F32" s="493"/>
      <c r="G32" s="493"/>
    </row>
    <row r="33" spans="1:7" ht="12.75">
      <c r="A33" s="478"/>
      <c r="B33" s="478"/>
      <c r="C33" s="478"/>
      <c r="D33" s="478"/>
      <c r="E33" s="478"/>
      <c r="F33" s="493"/>
      <c r="G33" s="493"/>
    </row>
    <row r="34" spans="1:7" ht="12.75">
      <c r="A34" s="478"/>
      <c r="B34" s="478"/>
      <c r="C34" s="478"/>
      <c r="D34" s="478"/>
      <c r="E34" s="478"/>
      <c r="F34" s="493"/>
      <c r="G34" s="493"/>
    </row>
    <row r="35" spans="1:7" ht="12.75">
      <c r="A35" s="478"/>
      <c r="B35" s="478"/>
      <c r="C35" s="478"/>
      <c r="D35" s="478"/>
      <c r="E35" s="478"/>
      <c r="F35" s="493"/>
      <c r="G35" s="493"/>
    </row>
    <row r="36" spans="1:7" ht="12.75">
      <c r="A36" s="478"/>
      <c r="B36" s="478"/>
      <c r="C36" s="478"/>
      <c r="D36" s="478"/>
      <c r="E36" s="478"/>
      <c r="F36" s="493"/>
      <c r="G36" s="493"/>
    </row>
  </sheetData>
  <sheetProtection/>
  <mergeCells count="52"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  <mergeCell ref="F19:G19"/>
    <mergeCell ref="A20:E20"/>
    <mergeCell ref="F20:G20"/>
    <mergeCell ref="B19:E19"/>
    <mergeCell ref="A17:E17"/>
    <mergeCell ref="F17:G17"/>
    <mergeCell ref="A18:E18"/>
    <mergeCell ref="F18:G18"/>
    <mergeCell ref="A23:E23"/>
    <mergeCell ref="F23:G23"/>
    <mergeCell ref="A24:E24"/>
    <mergeCell ref="F24:G24"/>
    <mergeCell ref="A21:E21"/>
    <mergeCell ref="F21:G21"/>
    <mergeCell ref="A22:E22"/>
    <mergeCell ref="F22:G22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2" t="s">
        <v>462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3" t="s">
        <v>223</v>
      </c>
      <c r="B3" s="393"/>
      <c r="C3" s="393"/>
      <c r="D3" s="393"/>
      <c r="E3" s="393"/>
      <c r="F3" s="393"/>
      <c r="G3" s="393"/>
      <c r="H3" s="393"/>
      <c r="I3" s="393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01" t="s">
        <v>196</v>
      </c>
      <c r="B5" s="401"/>
      <c r="C5" s="401"/>
      <c r="D5" s="401"/>
      <c r="E5" s="401"/>
      <c r="F5" s="401"/>
      <c r="G5" s="401"/>
      <c r="H5" s="401"/>
      <c r="I5" s="401"/>
    </row>
    <row r="7" spans="8:9" ht="12.75">
      <c r="H7" s="392" t="s">
        <v>97</v>
      </c>
      <c r="I7" s="392"/>
    </row>
    <row r="8" spans="8:9" ht="12.75">
      <c r="H8" s="3"/>
      <c r="I8" s="3"/>
    </row>
    <row r="9" spans="6:9" ht="25.5">
      <c r="F9" s="19" t="s">
        <v>211</v>
      </c>
      <c r="G9" s="19" t="s">
        <v>213</v>
      </c>
      <c r="H9" s="19" t="s">
        <v>225</v>
      </c>
      <c r="I9" s="19" t="s">
        <v>224</v>
      </c>
    </row>
    <row r="10" spans="7:9" ht="12.75">
      <c r="G10" s="3"/>
      <c r="H10" s="3"/>
      <c r="I10" s="3"/>
    </row>
    <row r="11" spans="1:9" ht="12.75">
      <c r="A11" s="509" t="s">
        <v>197</v>
      </c>
      <c r="B11" s="509"/>
      <c r="C11" s="509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78" t="s">
        <v>113</v>
      </c>
      <c r="C13" s="478"/>
      <c r="D13" s="478"/>
      <c r="E13" s="478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09" t="s">
        <v>198</v>
      </c>
      <c r="B15" s="509"/>
      <c r="C15" s="509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78" t="s">
        <v>199</v>
      </c>
      <c r="C17" s="478"/>
      <c r="D17" s="478"/>
      <c r="E17" s="478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78"/>
      <c r="C18" s="478"/>
      <c r="D18" s="478"/>
      <c r="E18" s="478"/>
      <c r="F18" s="205"/>
      <c r="G18" s="205"/>
      <c r="H18" s="205"/>
      <c r="I18" s="352"/>
    </row>
    <row r="19" spans="2:9" s="69" customFormat="1" ht="25.5" customHeight="1">
      <c r="B19" s="613" t="s">
        <v>200</v>
      </c>
      <c r="C19" s="613"/>
      <c r="D19" s="613"/>
      <c r="E19" s="613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78"/>
      <c r="C20" s="478"/>
      <c r="D20" s="478"/>
      <c r="E20" s="478"/>
      <c r="F20" s="205"/>
      <c r="G20" s="205"/>
      <c r="H20" s="205"/>
      <c r="I20" s="352"/>
    </row>
    <row r="21" spans="2:9" s="69" customFormat="1" ht="25.5" customHeight="1">
      <c r="B21" s="613" t="s">
        <v>201</v>
      </c>
      <c r="C21" s="613"/>
      <c r="D21" s="613"/>
      <c r="E21" s="613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78"/>
      <c r="C22" s="478"/>
      <c r="D22" s="478"/>
      <c r="E22" s="478"/>
      <c r="F22" s="205"/>
      <c r="G22" s="205"/>
      <c r="H22" s="205"/>
      <c r="I22" s="351"/>
    </row>
    <row r="23" spans="1:9" ht="12.75">
      <c r="A23" s="509" t="s">
        <v>115</v>
      </c>
      <c r="B23" s="509"/>
      <c r="C23" s="509"/>
      <c r="D23" s="509"/>
      <c r="E23" s="509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78"/>
      <c r="C24" s="478"/>
      <c r="D24" s="478"/>
      <c r="E24" s="478"/>
    </row>
    <row r="25" spans="2:5" ht="12.75">
      <c r="B25" s="478"/>
      <c r="C25" s="478"/>
      <c r="D25" s="478"/>
      <c r="E25" s="478"/>
    </row>
    <row r="26" spans="2:5" ht="12.75">
      <c r="B26" s="478"/>
      <c r="C26" s="478"/>
      <c r="D26" s="478"/>
      <c r="E26" s="478"/>
    </row>
    <row r="27" spans="2:5" ht="12.75">
      <c r="B27" s="478"/>
      <c r="C27" s="478"/>
      <c r="D27" s="478"/>
      <c r="E27" s="478"/>
    </row>
    <row r="28" spans="2:5" ht="12.75">
      <c r="B28" s="478"/>
      <c r="C28" s="478"/>
      <c r="D28" s="478"/>
      <c r="E28" s="478"/>
    </row>
    <row r="29" spans="2:5" ht="12.75">
      <c r="B29" s="478"/>
      <c r="C29" s="478"/>
      <c r="D29" s="478"/>
      <c r="E29" s="478"/>
    </row>
    <row r="30" spans="2:5" ht="12.75">
      <c r="B30" s="478"/>
      <c r="C30" s="478"/>
      <c r="D30" s="478"/>
      <c r="E30" s="478"/>
    </row>
    <row r="31" spans="2:5" ht="12.75">
      <c r="B31" s="478"/>
      <c r="C31" s="478"/>
      <c r="D31" s="478"/>
      <c r="E31" s="478"/>
    </row>
    <row r="32" spans="2:5" ht="12.75">
      <c r="B32" s="478"/>
      <c r="C32" s="478"/>
      <c r="D32" s="478"/>
      <c r="E32" s="478"/>
    </row>
    <row r="33" spans="2:5" ht="12.75">
      <c r="B33" s="478"/>
      <c r="C33" s="478"/>
      <c r="D33" s="478"/>
      <c r="E33" s="478"/>
    </row>
  </sheetData>
  <sheetProtection/>
  <mergeCells count="24">
    <mergeCell ref="A1:I1"/>
    <mergeCell ref="A5:I5"/>
    <mergeCell ref="H7:I7"/>
    <mergeCell ref="B13:E13"/>
    <mergeCell ref="A3:I3"/>
    <mergeCell ref="A11:C11"/>
    <mergeCell ref="B27:E27"/>
    <mergeCell ref="B20:E20"/>
    <mergeCell ref="B21:E21"/>
    <mergeCell ref="B22:E22"/>
    <mergeCell ref="A15:C15"/>
    <mergeCell ref="B17:E17"/>
    <mergeCell ref="B18:E18"/>
    <mergeCell ref="B19:E19"/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2" t="s">
        <v>458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3" t="s">
        <v>223</v>
      </c>
      <c r="B3" s="393"/>
      <c r="C3" s="393"/>
      <c r="D3" s="393"/>
      <c r="E3" s="393"/>
      <c r="F3" s="393"/>
      <c r="G3" s="393"/>
      <c r="H3" s="393"/>
      <c r="I3" s="393"/>
      <c r="J3" s="393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401" t="s">
        <v>110</v>
      </c>
      <c r="B5" s="401"/>
      <c r="C5" s="401"/>
      <c r="D5" s="401"/>
      <c r="E5" s="401"/>
      <c r="F5" s="401"/>
      <c r="G5" s="401"/>
      <c r="H5" s="401"/>
      <c r="I5" s="401"/>
      <c r="J5" s="401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5" t="s">
        <v>97</v>
      </c>
      <c r="H7" s="395"/>
      <c r="I7" s="395"/>
      <c r="J7" s="395"/>
    </row>
    <row r="8" spans="1:10" s="19" customFormat="1" ht="29.25" customHeight="1" thickBot="1" thickTop="1">
      <c r="A8" s="389"/>
      <c r="B8" s="390"/>
      <c r="C8" s="390"/>
      <c r="D8" s="390"/>
      <c r="E8" s="390"/>
      <c r="F8" s="391"/>
      <c r="G8" s="24" t="s">
        <v>211</v>
      </c>
      <c r="H8" s="24" t="s">
        <v>212</v>
      </c>
      <c r="I8" s="24" t="s">
        <v>225</v>
      </c>
      <c r="J8" s="24" t="s">
        <v>226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150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0" t="s">
        <v>168</v>
      </c>
      <c r="C18" s="400"/>
      <c r="D18" s="400"/>
      <c r="E18" s="400"/>
      <c r="F18" s="400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396" t="s">
        <v>169</v>
      </c>
      <c r="C19" s="396"/>
      <c r="D19" s="396"/>
      <c r="E19" s="396"/>
      <c r="F19" s="397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396" t="s">
        <v>170</v>
      </c>
      <c r="C20" s="396"/>
      <c r="D20" s="396"/>
      <c r="E20" s="396"/>
      <c r="F20" s="397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396" t="s">
        <v>171</v>
      </c>
      <c r="C21" s="396"/>
      <c r="D21" s="396"/>
      <c r="E21" s="396"/>
      <c r="F21" s="396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396" t="s">
        <v>172</v>
      </c>
      <c r="C22" s="396"/>
      <c r="D22" s="396"/>
      <c r="E22" s="396"/>
      <c r="F22" s="397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396" t="s">
        <v>215</v>
      </c>
      <c r="C23" s="396"/>
      <c r="D23" s="396"/>
      <c r="E23" s="396"/>
      <c r="F23" s="397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402" t="s">
        <v>216</v>
      </c>
      <c r="C24" s="402"/>
      <c r="D24" s="402"/>
      <c r="E24" s="402"/>
      <c r="F24" s="403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218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219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163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84" t="s">
        <v>228</v>
      </c>
      <c r="B29" s="385"/>
      <c r="C29" s="385"/>
      <c r="D29" s="385"/>
      <c r="E29" s="385"/>
      <c r="F29" s="386"/>
      <c r="G29" s="227"/>
      <c r="H29" s="227"/>
      <c r="I29" s="227">
        <v>39</v>
      </c>
      <c r="J29" s="337"/>
    </row>
    <row r="30" spans="1:10" ht="17.25" thickBot="1" thickTop="1">
      <c r="A30" s="398" t="s">
        <v>112</v>
      </c>
      <c r="B30" s="399"/>
      <c r="C30" s="399"/>
      <c r="D30" s="399"/>
      <c r="E30" s="399"/>
      <c r="F30" s="399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1:J1"/>
    <mergeCell ref="A3:J3"/>
    <mergeCell ref="A5:J5"/>
    <mergeCell ref="G7:J7"/>
    <mergeCell ref="B23:F23"/>
    <mergeCell ref="B24:F24"/>
    <mergeCell ref="B21:F21"/>
    <mergeCell ref="A30:F30"/>
    <mergeCell ref="B22:F22"/>
    <mergeCell ref="B18:F18"/>
    <mergeCell ref="B19:F19"/>
    <mergeCell ref="B20:F20"/>
    <mergeCell ref="A8:F8"/>
    <mergeCell ref="A29:F29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8" t="s">
        <v>459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3" t="s">
        <v>223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401" t="s">
        <v>135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</row>
    <row r="6" spans="17:18" ht="13.5" thickBot="1">
      <c r="Q6" s="443" t="s">
        <v>97</v>
      </c>
      <c r="R6" s="443"/>
    </row>
    <row r="7" spans="1:18" ht="13.5" thickTop="1">
      <c r="A7" s="429"/>
      <c r="B7" s="430"/>
      <c r="C7" s="430"/>
      <c r="D7" s="431"/>
      <c r="E7" s="436" t="s">
        <v>131</v>
      </c>
      <c r="F7" s="437"/>
      <c r="G7" s="438" t="s">
        <v>132</v>
      </c>
      <c r="H7" s="439"/>
      <c r="I7" s="436" t="s">
        <v>133</v>
      </c>
      <c r="J7" s="437"/>
      <c r="K7" s="438" t="s">
        <v>134</v>
      </c>
      <c r="L7" s="439"/>
      <c r="M7" s="436" t="s">
        <v>136</v>
      </c>
      <c r="N7" s="440"/>
      <c r="O7" s="440"/>
      <c r="P7" s="437"/>
      <c r="Q7" s="441" t="s">
        <v>120</v>
      </c>
      <c r="R7" s="442"/>
    </row>
    <row r="8" spans="1:18" s="69" customFormat="1" ht="12.75" customHeight="1">
      <c r="A8" s="432"/>
      <c r="B8" s="433"/>
      <c r="C8" s="433"/>
      <c r="D8" s="433"/>
      <c r="E8" s="414" t="s">
        <v>212</v>
      </c>
      <c r="F8" s="410" t="s">
        <v>225</v>
      </c>
      <c r="G8" s="408" t="s">
        <v>212</v>
      </c>
      <c r="H8" s="412" t="s">
        <v>225</v>
      </c>
      <c r="I8" s="408" t="s">
        <v>212</v>
      </c>
      <c r="J8" s="412" t="s">
        <v>225</v>
      </c>
      <c r="K8" s="408" t="s">
        <v>212</v>
      </c>
      <c r="L8" s="408" t="s">
        <v>225</v>
      </c>
      <c r="M8" s="444" t="s">
        <v>148</v>
      </c>
      <c r="N8" s="445"/>
      <c r="O8" s="445" t="s">
        <v>149</v>
      </c>
      <c r="P8" s="446"/>
      <c r="Q8" s="447" t="s">
        <v>212</v>
      </c>
      <c r="R8" s="449" t="s">
        <v>225</v>
      </c>
    </row>
    <row r="9" spans="1:18" s="19" customFormat="1" ht="36" customHeight="1" thickBot="1">
      <c r="A9" s="434"/>
      <c r="B9" s="435"/>
      <c r="C9" s="435"/>
      <c r="D9" s="435"/>
      <c r="E9" s="415"/>
      <c r="F9" s="411"/>
      <c r="G9" s="409"/>
      <c r="H9" s="413"/>
      <c r="I9" s="409"/>
      <c r="J9" s="413"/>
      <c r="K9" s="409"/>
      <c r="L9" s="409"/>
      <c r="M9" s="218" t="s">
        <v>212</v>
      </c>
      <c r="N9" s="233" t="s">
        <v>225</v>
      </c>
      <c r="O9" s="233" t="s">
        <v>212</v>
      </c>
      <c r="P9" s="217" t="s">
        <v>225</v>
      </c>
      <c r="Q9" s="448"/>
      <c r="R9" s="450"/>
    </row>
    <row r="10" spans="1:18" ht="13.5" customHeight="1" thickTop="1">
      <c r="A10" s="451" t="s">
        <v>98</v>
      </c>
      <c r="B10" s="452"/>
      <c r="C10" s="452"/>
      <c r="D10" s="453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16" t="s">
        <v>100</v>
      </c>
      <c r="B11" s="417"/>
      <c r="C11" s="417"/>
      <c r="D11" s="418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16" t="s">
        <v>144</v>
      </c>
      <c r="B12" s="417"/>
      <c r="C12" s="417"/>
      <c r="D12" s="418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16" t="s">
        <v>165</v>
      </c>
      <c r="B13" s="417"/>
      <c r="C13" s="417"/>
      <c r="D13" s="418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16" t="s">
        <v>164</v>
      </c>
      <c r="B14" s="417"/>
      <c r="C14" s="417"/>
      <c r="D14" s="418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16" t="s">
        <v>99</v>
      </c>
      <c r="B15" s="417"/>
      <c r="C15" s="417"/>
      <c r="D15" s="418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16" t="s">
        <v>106</v>
      </c>
      <c r="B16" s="417"/>
      <c r="C16" s="417"/>
      <c r="D16" s="418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16" t="s">
        <v>138</v>
      </c>
      <c r="B17" s="417"/>
      <c r="C17" s="417"/>
      <c r="D17" s="418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16" t="s">
        <v>137</v>
      </c>
      <c r="B18" s="417"/>
      <c r="C18" s="417"/>
      <c r="D18" s="418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16" t="s">
        <v>109</v>
      </c>
      <c r="B19" s="417"/>
      <c r="C19" s="417"/>
      <c r="D19" s="418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16" t="s">
        <v>108</v>
      </c>
      <c r="B20" s="417"/>
      <c r="C20" s="417"/>
      <c r="D20" s="418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16" t="s">
        <v>102</v>
      </c>
      <c r="B21" s="417"/>
      <c r="C21" s="417"/>
      <c r="D21" s="418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16" t="s">
        <v>139</v>
      </c>
      <c r="B22" s="417"/>
      <c r="C22" s="417"/>
      <c r="D22" s="418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16" t="s">
        <v>153</v>
      </c>
      <c r="B23" s="417"/>
      <c r="C23" s="417"/>
      <c r="D23" s="418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16" t="s">
        <v>101</v>
      </c>
      <c r="B24" s="417"/>
      <c r="C24" s="417"/>
      <c r="D24" s="418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16" t="s">
        <v>140</v>
      </c>
      <c r="B25" s="417"/>
      <c r="C25" s="417"/>
      <c r="D25" s="418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16" t="s">
        <v>104</v>
      </c>
      <c r="B26" s="417"/>
      <c r="C26" s="417"/>
      <c r="D26" s="418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16" t="s">
        <v>156</v>
      </c>
      <c r="B27" s="417"/>
      <c r="C27" s="417"/>
      <c r="D27" s="418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22" t="s">
        <v>145</v>
      </c>
      <c r="B28" s="423"/>
      <c r="C28" s="423"/>
      <c r="D28" s="424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6" t="s">
        <v>142</v>
      </c>
      <c r="B29" s="407"/>
      <c r="C29" s="407"/>
      <c r="D29" s="407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6" t="s">
        <v>107</v>
      </c>
      <c r="B30" s="407"/>
      <c r="C30" s="407"/>
      <c r="D30" s="407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6" t="s">
        <v>154</v>
      </c>
      <c r="B31" s="407"/>
      <c r="C31" s="407"/>
      <c r="D31" s="407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6" t="s">
        <v>155</v>
      </c>
      <c r="B32" s="407"/>
      <c r="C32" s="407"/>
      <c r="D32" s="407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6" t="s">
        <v>143</v>
      </c>
      <c r="B33" s="407"/>
      <c r="C33" s="407"/>
      <c r="D33" s="407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6" t="s">
        <v>452</v>
      </c>
      <c r="B34" s="407"/>
      <c r="C34" s="407"/>
      <c r="D34" s="427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25" t="s">
        <v>146</v>
      </c>
      <c r="B35" s="426"/>
      <c r="C35" s="426"/>
      <c r="D35" s="426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6" t="s">
        <v>111</v>
      </c>
      <c r="B36" s="407"/>
      <c r="C36" s="407"/>
      <c r="D36" s="407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6" t="s">
        <v>103</v>
      </c>
      <c r="B37" s="407"/>
      <c r="C37" s="407"/>
      <c r="D37" s="407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6" t="s">
        <v>105</v>
      </c>
      <c r="B38" s="407"/>
      <c r="C38" s="407"/>
      <c r="D38" s="407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04" t="s">
        <v>147</v>
      </c>
      <c r="B39" s="405"/>
      <c r="C39" s="405"/>
      <c r="D39" s="405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19" t="s">
        <v>120</v>
      </c>
      <c r="B40" s="420"/>
      <c r="C40" s="420"/>
      <c r="D40" s="421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  <mergeCell ref="A3:R3"/>
    <mergeCell ref="H8:H9"/>
    <mergeCell ref="Q7:R7"/>
    <mergeCell ref="Q6:R6"/>
    <mergeCell ref="M8:N8"/>
    <mergeCell ref="O8:P8"/>
    <mergeCell ref="Q8:Q9"/>
    <mergeCell ref="R8:R9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22:D22"/>
    <mergeCell ref="A23:D23"/>
    <mergeCell ref="A18:D18"/>
    <mergeCell ref="A19:D19"/>
    <mergeCell ref="A20:D20"/>
    <mergeCell ref="A21:D21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2" t="s">
        <v>204</v>
      </c>
      <c r="B1" s="392"/>
      <c r="C1" s="392"/>
      <c r="D1" s="392"/>
      <c r="E1" s="392"/>
      <c r="F1" s="392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3" t="s">
        <v>223</v>
      </c>
      <c r="B3" s="393"/>
      <c r="C3" s="393"/>
      <c r="D3" s="393"/>
      <c r="E3" s="393"/>
      <c r="F3" s="393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4" t="s">
        <v>128</v>
      </c>
      <c r="B5" s="394"/>
      <c r="C5" s="394"/>
      <c r="D5" s="394"/>
      <c r="E5" s="394"/>
      <c r="F5" s="394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43" t="s">
        <v>97</v>
      </c>
      <c r="F7" s="443"/>
      <c r="G7" s="2"/>
      <c r="H7" s="2"/>
    </row>
    <row r="8" spans="1:6" ht="28.5" customHeight="1" thickBot="1" thickTop="1">
      <c r="A8" s="461" t="s">
        <v>48</v>
      </c>
      <c r="B8" s="462"/>
      <c r="C8" s="258" t="s">
        <v>211</v>
      </c>
      <c r="D8" s="219" t="s">
        <v>212</v>
      </c>
      <c r="E8" s="226" t="s">
        <v>225</v>
      </c>
      <c r="F8" s="220" t="s">
        <v>226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54" t="s">
        <v>129</v>
      </c>
      <c r="B21" s="455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56" t="s">
        <v>130</v>
      </c>
      <c r="B22" s="457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63" t="s">
        <v>93</v>
      </c>
      <c r="B28" s="464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68" t="s">
        <v>230</v>
      </c>
      <c r="B36" s="469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72"/>
      <c r="B40" s="472"/>
      <c r="C40" s="130"/>
      <c r="D40" s="130"/>
      <c r="E40" s="130"/>
      <c r="F40" s="130"/>
    </row>
    <row r="41" spans="1:6" ht="15" thickBot="1">
      <c r="A41" s="473" t="s">
        <v>210</v>
      </c>
      <c r="B41" s="473"/>
      <c r="C41" s="133"/>
      <c r="D41" s="133"/>
      <c r="E41" s="133"/>
      <c r="F41" s="133"/>
    </row>
    <row r="42" spans="1:6" ht="30.75" customHeight="1" thickBot="1" thickTop="1">
      <c r="A42" s="461" t="s">
        <v>49</v>
      </c>
      <c r="B42" s="462"/>
      <c r="C42" s="258" t="s">
        <v>211</v>
      </c>
      <c r="D42" s="219" t="s">
        <v>212</v>
      </c>
      <c r="E42" s="226" t="s">
        <v>225</v>
      </c>
      <c r="F42" s="220" t="s">
        <v>226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59" t="s">
        <v>150</v>
      </c>
      <c r="B57" s="460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215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216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220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219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65" t="s">
        <v>168</v>
      </c>
      <c r="B62" s="466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65" t="s">
        <v>169</v>
      </c>
      <c r="B63" s="466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65" t="s">
        <v>170</v>
      </c>
      <c r="B64" s="466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65" t="s">
        <v>221</v>
      </c>
      <c r="B65" s="466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65" t="s">
        <v>222</v>
      </c>
      <c r="B66" s="466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152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70" t="s">
        <v>228</v>
      </c>
      <c r="B79" s="471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58"/>
      <c r="D81" s="458"/>
      <c r="E81" s="467"/>
      <c r="F81" s="467"/>
    </row>
    <row r="82" spans="1:6" ht="12.75">
      <c r="A82" s="11"/>
      <c r="B82" s="12"/>
      <c r="C82" s="458"/>
      <c r="D82" s="458"/>
      <c r="E82" s="467"/>
      <c r="F82" s="467"/>
    </row>
    <row r="83" spans="1:6" ht="12.75">
      <c r="A83" s="11"/>
      <c r="B83" s="12"/>
      <c r="C83" s="458"/>
      <c r="D83" s="458"/>
      <c r="E83" s="467"/>
      <c r="F83" s="467"/>
    </row>
    <row r="84" spans="1:6" ht="18">
      <c r="A84" s="13"/>
      <c r="B84" s="14"/>
      <c r="C84" s="474"/>
      <c r="D84" s="474"/>
      <c r="E84" s="475"/>
      <c r="F84" s="475"/>
    </row>
    <row r="85" spans="1:6" ht="12.75">
      <c r="A85" s="11"/>
      <c r="B85" s="12"/>
      <c r="C85" s="458"/>
      <c r="D85" s="458"/>
      <c r="E85" s="458"/>
      <c r="F85" s="458"/>
    </row>
    <row r="86" spans="1:6" ht="12.75">
      <c r="A86" s="11"/>
      <c r="B86" s="12"/>
      <c r="C86" s="458"/>
      <c r="D86" s="458"/>
      <c r="E86" s="458"/>
      <c r="F86" s="458"/>
    </row>
  </sheetData>
  <sheetProtection/>
  <mergeCells count="31">
    <mergeCell ref="C86:D86"/>
    <mergeCell ref="E86:F86"/>
    <mergeCell ref="C85:D85"/>
    <mergeCell ref="E85:F85"/>
    <mergeCell ref="C84:D84"/>
    <mergeCell ref="E84:F84"/>
    <mergeCell ref="A3:F3"/>
    <mergeCell ref="A40:B40"/>
    <mergeCell ref="A41:B41"/>
    <mergeCell ref="E81:F81"/>
    <mergeCell ref="C82:D82"/>
    <mergeCell ref="E82:F82"/>
    <mergeCell ref="E7:F7"/>
    <mergeCell ref="C83:D83"/>
    <mergeCell ref="E83:F83"/>
    <mergeCell ref="A36:B36"/>
    <mergeCell ref="A79:B79"/>
    <mergeCell ref="A66:B66"/>
    <mergeCell ref="A62:B62"/>
    <mergeCell ref="A64:B64"/>
    <mergeCell ref="A65:B65"/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203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223</v>
      </c>
      <c r="B3" s="393"/>
      <c r="C3" s="393"/>
      <c r="D3" s="393"/>
      <c r="E3" s="393"/>
      <c r="F3" s="393"/>
      <c r="G3" s="393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401" t="s">
        <v>173</v>
      </c>
      <c r="B5" s="401"/>
      <c r="C5" s="401"/>
      <c r="D5" s="401"/>
      <c r="E5" s="401"/>
      <c r="F5" s="401"/>
      <c r="G5" s="401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0" t="s">
        <v>97</v>
      </c>
      <c r="F7" s="490"/>
      <c r="G7" s="490"/>
    </row>
    <row r="8" ht="13.5" thickBot="1"/>
    <row r="9" spans="1:7" s="19" customFormat="1" ht="38.25" customHeight="1" thickBot="1" thickTop="1">
      <c r="A9" s="491" t="s">
        <v>0</v>
      </c>
      <c r="B9" s="492"/>
      <c r="C9" s="492"/>
      <c r="D9" s="157" t="s">
        <v>211</v>
      </c>
      <c r="E9" s="235" t="s">
        <v>212</v>
      </c>
      <c r="F9" s="226" t="s">
        <v>225</v>
      </c>
      <c r="G9" s="221" t="s">
        <v>229</v>
      </c>
    </row>
    <row r="10" spans="1:7" ht="15.75" customHeight="1" thickTop="1">
      <c r="A10" s="488" t="s">
        <v>150</v>
      </c>
      <c r="B10" s="489"/>
      <c r="C10" s="489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79" t="s">
        <v>215</v>
      </c>
      <c r="B11" s="480"/>
      <c r="C11" s="481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85" t="s">
        <v>216</v>
      </c>
      <c r="B12" s="486"/>
      <c r="C12" s="487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79" t="s">
        <v>218</v>
      </c>
      <c r="B13" s="480"/>
      <c r="C13" s="481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82" t="s">
        <v>219</v>
      </c>
      <c r="B14" s="483"/>
      <c r="C14" s="484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76" t="s">
        <v>120</v>
      </c>
      <c r="B15" s="477"/>
      <c r="C15" s="477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78"/>
      <c r="B16" s="478"/>
      <c r="C16" s="478"/>
      <c r="E16" s="493"/>
      <c r="F16" s="493"/>
    </row>
    <row r="17" spans="1:6" ht="12.75">
      <c r="A17" s="478"/>
      <c r="B17" s="478"/>
      <c r="C17" s="478"/>
      <c r="E17" s="493"/>
      <c r="F17" s="493"/>
    </row>
    <row r="18" spans="1:6" ht="12.75">
      <c r="A18" s="478"/>
      <c r="B18" s="478"/>
      <c r="C18" s="478"/>
      <c r="E18" s="493"/>
      <c r="F18" s="493"/>
    </row>
    <row r="19" spans="1:6" ht="12.75">
      <c r="A19" s="478"/>
      <c r="B19" s="478"/>
      <c r="C19" s="478"/>
      <c r="E19" s="493"/>
      <c r="F19" s="493"/>
    </row>
    <row r="20" spans="1:6" ht="12.75">
      <c r="A20" s="478"/>
      <c r="B20" s="478"/>
      <c r="C20" s="478"/>
      <c r="E20" s="493"/>
      <c r="F20" s="493"/>
    </row>
    <row r="21" spans="1:6" ht="12.75">
      <c r="A21" s="478"/>
      <c r="B21" s="478"/>
      <c r="C21" s="478"/>
      <c r="E21" s="493"/>
      <c r="F21" s="493"/>
    </row>
    <row r="22" spans="1:6" ht="12.75">
      <c r="A22" s="478"/>
      <c r="B22" s="478"/>
      <c r="C22" s="478"/>
      <c r="E22" s="493"/>
      <c r="F22" s="493"/>
    </row>
    <row r="23" spans="1:6" ht="12.75">
      <c r="A23" s="478"/>
      <c r="B23" s="478"/>
      <c r="C23" s="478"/>
      <c r="E23" s="493"/>
      <c r="F23" s="493"/>
    </row>
    <row r="24" spans="1:6" ht="12.75">
      <c r="A24" s="478"/>
      <c r="B24" s="478"/>
      <c r="C24" s="478"/>
      <c r="E24" s="493"/>
      <c r="F24" s="493"/>
    </row>
    <row r="25" spans="1:6" ht="12.75">
      <c r="A25" s="478"/>
      <c r="B25" s="478"/>
      <c r="C25" s="478"/>
      <c r="E25" s="493"/>
      <c r="F25" s="493"/>
    </row>
    <row r="26" spans="1:6" ht="12.75">
      <c r="A26" s="478"/>
      <c r="B26" s="478"/>
      <c r="C26" s="478"/>
      <c r="E26" s="493"/>
      <c r="F26" s="493"/>
    </row>
  </sheetData>
  <sheetProtection/>
  <mergeCells count="33">
    <mergeCell ref="E18:F18"/>
    <mergeCell ref="E19:F19"/>
    <mergeCell ref="A23:C23"/>
    <mergeCell ref="A24:C24"/>
    <mergeCell ref="E20:F20"/>
    <mergeCell ref="A19:C19"/>
    <mergeCell ref="A20:C20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A15:C15"/>
    <mergeCell ref="A16:C16"/>
    <mergeCell ref="A13:C13"/>
    <mergeCell ref="A14:C14"/>
    <mergeCell ref="A11:C11"/>
    <mergeCell ref="A12:C12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205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223</v>
      </c>
      <c r="B3" s="393"/>
      <c r="C3" s="393"/>
      <c r="D3" s="393"/>
      <c r="E3" s="393"/>
      <c r="F3" s="393"/>
      <c r="G3" s="393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401" t="s">
        <v>174</v>
      </c>
      <c r="B5" s="401"/>
      <c r="C5" s="401"/>
      <c r="D5" s="401"/>
      <c r="E5" s="401"/>
      <c r="F5" s="401"/>
      <c r="G5" s="401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0" t="s">
        <v>97</v>
      </c>
      <c r="F7" s="490"/>
      <c r="G7" s="490"/>
    </row>
    <row r="8" ht="13.5" thickBot="1"/>
    <row r="9" spans="1:7" ht="27.75" customHeight="1" thickBot="1" thickTop="1">
      <c r="A9" s="491" t="s">
        <v>0</v>
      </c>
      <c r="B9" s="492"/>
      <c r="C9" s="492"/>
      <c r="D9" s="157" t="s">
        <v>211</v>
      </c>
      <c r="E9" s="219" t="s">
        <v>212</v>
      </c>
      <c r="F9" s="226" t="s">
        <v>225</v>
      </c>
      <c r="G9" s="221" t="s">
        <v>226</v>
      </c>
    </row>
    <row r="10" spans="1:7" ht="13.5" thickTop="1">
      <c r="A10" s="488" t="s">
        <v>175</v>
      </c>
      <c r="B10" s="489"/>
      <c r="C10" s="489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79" t="s">
        <v>169</v>
      </c>
      <c r="B11" s="480"/>
      <c r="C11" s="480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494" t="s">
        <v>170</v>
      </c>
      <c r="B12" s="495"/>
      <c r="C12" s="496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79" t="s">
        <v>176</v>
      </c>
      <c r="B13" s="480"/>
      <c r="C13" s="481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485" t="s">
        <v>177</v>
      </c>
      <c r="B14" s="486"/>
      <c r="C14" s="486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76" t="s">
        <v>120</v>
      </c>
      <c r="B15" s="477"/>
      <c r="C15" s="477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78"/>
      <c r="B16" s="478"/>
      <c r="C16" s="478"/>
      <c r="E16" s="493"/>
      <c r="F16" s="493"/>
    </row>
    <row r="17" spans="1:6" ht="12.75">
      <c r="A17" s="478"/>
      <c r="B17" s="478"/>
      <c r="C17" s="478"/>
      <c r="E17" s="493"/>
      <c r="F17" s="493"/>
    </row>
    <row r="18" spans="1:6" ht="12.75">
      <c r="A18" s="478"/>
      <c r="B18" s="478"/>
      <c r="C18" s="478"/>
      <c r="E18" s="493"/>
      <c r="F18" s="493"/>
    </row>
    <row r="19" spans="1:6" ht="12.75">
      <c r="A19" s="478"/>
      <c r="B19" s="478"/>
      <c r="C19" s="478"/>
      <c r="E19" s="493"/>
      <c r="F19" s="493"/>
    </row>
    <row r="20" spans="1:6" ht="12.75">
      <c r="A20" s="478"/>
      <c r="B20" s="478"/>
      <c r="C20" s="478"/>
      <c r="E20" s="493"/>
      <c r="F20" s="493"/>
    </row>
    <row r="21" spans="1:6" ht="12.75">
      <c r="A21" s="478"/>
      <c r="B21" s="478"/>
      <c r="C21" s="478"/>
      <c r="E21" s="493"/>
      <c r="F21" s="493"/>
    </row>
    <row r="22" spans="1:6" ht="12.75">
      <c r="A22" s="478"/>
      <c r="B22" s="478"/>
      <c r="C22" s="478"/>
      <c r="E22" s="493"/>
      <c r="F22" s="493"/>
    </row>
    <row r="23" spans="1:6" ht="12.75">
      <c r="A23" s="478"/>
      <c r="B23" s="478"/>
      <c r="C23" s="478"/>
      <c r="E23" s="493"/>
      <c r="F23" s="493"/>
    </row>
    <row r="24" spans="1:6" ht="12.75">
      <c r="A24" s="478"/>
      <c r="B24" s="478"/>
      <c r="C24" s="478"/>
      <c r="E24" s="493"/>
      <c r="F24" s="493"/>
    </row>
    <row r="25" spans="1:6" ht="12.75">
      <c r="A25" s="478"/>
      <c r="B25" s="478"/>
      <c r="C25" s="478"/>
      <c r="E25" s="493"/>
      <c r="F25" s="493"/>
    </row>
    <row r="26" spans="1:6" ht="12.75">
      <c r="A26" s="478"/>
      <c r="B26" s="478"/>
      <c r="C26" s="478"/>
      <c r="E26" s="493"/>
      <c r="F26" s="493"/>
    </row>
  </sheetData>
  <sheetProtection/>
  <mergeCells count="33"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  <mergeCell ref="E17:F17"/>
    <mergeCell ref="A18:C18"/>
    <mergeCell ref="E18:F18"/>
    <mergeCell ref="A20:C20"/>
    <mergeCell ref="E20:F20"/>
    <mergeCell ref="A21:C21"/>
    <mergeCell ref="E21:F21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A9:C9"/>
    <mergeCell ref="A10:C10"/>
    <mergeCell ref="E7:G7"/>
    <mergeCell ref="A1:G1"/>
    <mergeCell ref="A3:G3"/>
    <mergeCell ref="A5:G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2" t="s">
        <v>206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3" t="s">
        <v>223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401" t="s">
        <v>125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</row>
    <row r="7" spans="10:11" ht="13.5" thickBot="1">
      <c r="J7" s="443" t="s">
        <v>141</v>
      </c>
      <c r="K7" s="443"/>
    </row>
    <row r="8" spans="1:11" ht="13.5" thickTop="1">
      <c r="A8" s="500" t="s">
        <v>121</v>
      </c>
      <c r="B8" s="501"/>
      <c r="C8" s="502"/>
      <c r="D8" s="506" t="s">
        <v>212</v>
      </c>
      <c r="E8" s="507"/>
      <c r="F8" s="507"/>
      <c r="G8" s="508"/>
      <c r="H8" s="506" t="s">
        <v>225</v>
      </c>
      <c r="I8" s="507"/>
      <c r="J8" s="507"/>
      <c r="K8" s="508"/>
    </row>
    <row r="9" spans="1:11" ht="23.25" thickBot="1">
      <c r="A9" s="503"/>
      <c r="B9" s="504"/>
      <c r="C9" s="505"/>
      <c r="D9" s="56" t="s">
        <v>122</v>
      </c>
      <c r="E9" s="57" t="s">
        <v>123</v>
      </c>
      <c r="F9" s="58" t="s">
        <v>124</v>
      </c>
      <c r="G9" s="59" t="s">
        <v>120</v>
      </c>
      <c r="H9" s="56" t="s">
        <v>122</v>
      </c>
      <c r="I9" s="57" t="s">
        <v>123</v>
      </c>
      <c r="J9" s="58" t="s">
        <v>124</v>
      </c>
      <c r="K9" s="59" t="s">
        <v>120</v>
      </c>
    </row>
    <row r="10" spans="1:11" ht="14.25" thickBot="1" thickTop="1">
      <c r="A10" s="497" t="s">
        <v>151</v>
      </c>
      <c r="B10" s="498"/>
      <c r="C10" s="499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19" t="s">
        <v>120</v>
      </c>
      <c r="B11" s="421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2" t="s">
        <v>207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3" t="s">
        <v>223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401" t="s">
        <v>126</v>
      </c>
      <c r="B5" s="401"/>
      <c r="C5" s="401"/>
      <c r="D5" s="401"/>
      <c r="E5" s="401"/>
      <c r="F5" s="401"/>
      <c r="G5" s="401"/>
      <c r="H5" s="401"/>
      <c r="I5" s="401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90" t="s">
        <v>141</v>
      </c>
      <c r="I7" s="490"/>
    </row>
    <row r="9" spans="7:8" ht="12.75">
      <c r="G9" s="392" t="s">
        <v>127</v>
      </c>
      <c r="H9" s="392"/>
    </row>
    <row r="10" spans="2:8" ht="12.75">
      <c r="B10" s="1" t="s">
        <v>161</v>
      </c>
      <c r="C10" s="1"/>
      <c r="D10" s="1"/>
      <c r="E10" s="1"/>
      <c r="F10" s="392"/>
      <c r="G10" s="392"/>
      <c r="H10" s="392"/>
    </row>
    <row r="11" spans="2:8" ht="12.75">
      <c r="B11" s="1"/>
      <c r="C11" s="1"/>
      <c r="D11" s="1"/>
      <c r="E11" s="1"/>
      <c r="F11" s="392"/>
      <c r="G11" s="493"/>
      <c r="H11" s="493"/>
    </row>
    <row r="12" spans="2:8" ht="12.75">
      <c r="B12" s="478" t="s">
        <v>166</v>
      </c>
      <c r="C12" s="478"/>
      <c r="D12" s="478"/>
      <c r="E12" s="478"/>
      <c r="F12" s="392"/>
      <c r="G12" s="392"/>
      <c r="H12" s="392"/>
    </row>
    <row r="13" spans="2:8" ht="12.75">
      <c r="B13" s="1"/>
      <c r="C13" s="1"/>
      <c r="D13" s="1"/>
      <c r="E13" s="1"/>
      <c r="F13" s="392"/>
      <c r="G13" s="392"/>
      <c r="H13" s="392"/>
    </row>
    <row r="14" spans="2:8" ht="12.75">
      <c r="B14" s="478" t="s">
        <v>162</v>
      </c>
      <c r="C14" s="478"/>
      <c r="D14" s="478"/>
      <c r="E14" s="478"/>
      <c r="F14" s="392"/>
      <c r="G14" s="392"/>
      <c r="H14" s="392"/>
    </row>
    <row r="15" spans="2:8" ht="12.75">
      <c r="B15" s="380"/>
      <c r="C15" s="380"/>
      <c r="D15" s="380"/>
      <c r="E15" s="380"/>
      <c r="F15" s="392"/>
      <c r="G15" s="510" t="s">
        <v>167</v>
      </c>
      <c r="H15" s="510"/>
    </row>
    <row r="16" spans="2:8" ht="12.75">
      <c r="B16" s="478" t="s">
        <v>464</v>
      </c>
      <c r="C16" s="478"/>
      <c r="D16" s="478"/>
      <c r="E16" s="478"/>
      <c r="F16" s="392"/>
      <c r="G16" s="510"/>
      <c r="H16" s="510"/>
    </row>
    <row r="17" spans="2:8" ht="12.75">
      <c r="B17" s="380"/>
      <c r="C17" s="380"/>
      <c r="D17" s="380"/>
      <c r="E17" s="380"/>
      <c r="F17" s="392"/>
      <c r="G17" s="3"/>
      <c r="H17" s="3"/>
    </row>
    <row r="18" spans="2:8" ht="12.75">
      <c r="B18" s="478" t="s">
        <v>465</v>
      </c>
      <c r="C18" s="478"/>
      <c r="D18" s="478"/>
      <c r="E18" s="478"/>
      <c r="F18" s="392"/>
      <c r="G18" s="3"/>
      <c r="H18" s="3"/>
    </row>
    <row r="19" spans="2:8" ht="12.75">
      <c r="B19" s="1"/>
      <c r="C19" s="1"/>
      <c r="D19" s="1"/>
      <c r="E19" s="1"/>
      <c r="F19" s="392"/>
      <c r="G19" s="493"/>
      <c r="H19" s="493"/>
    </row>
    <row r="20" spans="2:8" ht="12.75">
      <c r="B20" s="478" t="s">
        <v>161</v>
      </c>
      <c r="C20" s="478"/>
      <c r="D20" s="478"/>
      <c r="E20" s="478"/>
      <c r="F20" s="392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09" t="s">
        <v>120</v>
      </c>
      <c r="C22" s="509"/>
      <c r="D22" s="509"/>
      <c r="E22" s="509"/>
      <c r="F22" s="509"/>
      <c r="G22" s="401" t="s">
        <v>167</v>
      </c>
      <c r="H22" s="401"/>
    </row>
    <row r="23" spans="2:8" ht="12.75">
      <c r="B23" s="478"/>
      <c r="C23" s="478"/>
      <c r="D23" s="478"/>
      <c r="E23" s="478"/>
      <c r="F23" s="478"/>
      <c r="G23" s="493"/>
      <c r="H23" s="493"/>
    </row>
    <row r="24" spans="2:8" ht="12.75">
      <c r="B24" s="478"/>
      <c r="C24" s="478"/>
      <c r="D24" s="478"/>
      <c r="E24" s="478"/>
      <c r="F24" s="478"/>
      <c r="G24" s="493"/>
      <c r="H24" s="493"/>
    </row>
    <row r="25" spans="2:8" ht="12.75">
      <c r="B25" s="478"/>
      <c r="C25" s="478"/>
      <c r="D25" s="478"/>
      <c r="E25" s="478"/>
      <c r="F25" s="478"/>
      <c r="G25" s="493"/>
      <c r="H25" s="493"/>
    </row>
    <row r="26" spans="2:8" ht="12.75">
      <c r="B26" s="478"/>
      <c r="C26" s="478"/>
      <c r="D26" s="478"/>
      <c r="E26" s="478"/>
      <c r="F26" s="478"/>
      <c r="G26" s="493"/>
      <c r="H26" s="493"/>
    </row>
    <row r="27" spans="2:8" ht="12.75">
      <c r="B27" s="478"/>
      <c r="C27" s="478"/>
      <c r="D27" s="478"/>
      <c r="E27" s="478"/>
      <c r="F27" s="478"/>
      <c r="G27" s="493"/>
      <c r="H27" s="493"/>
    </row>
    <row r="28" spans="2:8" ht="12.75">
      <c r="B28" s="478"/>
      <c r="C28" s="478"/>
      <c r="D28" s="478"/>
      <c r="E28" s="478"/>
      <c r="F28" s="478"/>
      <c r="G28" s="493"/>
      <c r="H28" s="493"/>
    </row>
    <row r="29" spans="2:8" ht="12.75">
      <c r="B29" s="478"/>
      <c r="C29" s="478"/>
      <c r="D29" s="478"/>
      <c r="E29" s="478"/>
      <c r="F29" s="478"/>
      <c r="G29" s="493"/>
      <c r="H29" s="493"/>
    </row>
  </sheetData>
  <sheetProtection/>
  <mergeCells count="34">
    <mergeCell ref="G27:H27"/>
    <mergeCell ref="G28:H28"/>
    <mergeCell ref="G29:H29"/>
    <mergeCell ref="G22:H22"/>
    <mergeCell ref="G23:H23"/>
    <mergeCell ref="G24:H24"/>
    <mergeCell ref="G25:H25"/>
    <mergeCell ref="G26:H26"/>
    <mergeCell ref="B20:E20"/>
    <mergeCell ref="B14:E14"/>
    <mergeCell ref="B12:E12"/>
    <mergeCell ref="G12:H12"/>
    <mergeCell ref="G13:H13"/>
    <mergeCell ref="G14:H14"/>
    <mergeCell ref="G19:H19"/>
    <mergeCell ref="G15:H16"/>
    <mergeCell ref="B27:F27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11" t="s">
        <v>208</v>
      </c>
      <c r="B1" s="511"/>
      <c r="C1" s="511"/>
      <c r="D1" s="511"/>
      <c r="E1" s="511"/>
      <c r="F1" s="511"/>
      <c r="G1" s="511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3" t="s">
        <v>393</v>
      </c>
      <c r="B3" s="393"/>
      <c r="C3" s="393"/>
      <c r="D3" s="393"/>
      <c r="E3" s="393"/>
      <c r="F3" s="393"/>
      <c r="G3" s="393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12"/>
      <c r="B5" s="512"/>
      <c r="C5" s="512"/>
      <c r="D5" s="512"/>
      <c r="E5" s="512"/>
      <c r="F5" s="512"/>
      <c r="G5" s="512"/>
    </row>
    <row r="6" spans="1:7" ht="12.75">
      <c r="A6" s="512" t="s">
        <v>394</v>
      </c>
      <c r="B6" s="512"/>
      <c r="C6" s="512"/>
      <c r="D6" s="512"/>
      <c r="E6" s="512"/>
      <c r="F6" s="512"/>
      <c r="G6" s="512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13" t="s">
        <v>231</v>
      </c>
      <c r="B9" s="513"/>
      <c r="C9" s="513"/>
      <c r="D9" s="284"/>
      <c r="E9" s="284"/>
      <c r="F9" s="514" t="s">
        <v>232</v>
      </c>
      <c r="G9" s="514"/>
    </row>
    <row r="10" spans="1:7" ht="13.5" thickTop="1">
      <c r="A10" s="515" t="s">
        <v>233</v>
      </c>
      <c r="B10" s="517" t="s">
        <v>234</v>
      </c>
      <c r="C10" s="517"/>
      <c r="D10" s="517"/>
      <c r="E10" s="518"/>
      <c r="F10" s="286" t="s">
        <v>235</v>
      </c>
      <c r="G10" s="287" t="s">
        <v>236</v>
      </c>
    </row>
    <row r="11" spans="1:7" ht="12.75">
      <c r="A11" s="516"/>
      <c r="B11" s="519"/>
      <c r="C11" s="519"/>
      <c r="D11" s="519"/>
      <c r="E11" s="520"/>
      <c r="F11" s="288">
        <v>37987</v>
      </c>
      <c r="G11" s="289">
        <v>38352</v>
      </c>
    </row>
    <row r="12" spans="1:7" ht="12.75">
      <c r="A12" s="290" t="s">
        <v>237</v>
      </c>
      <c r="B12" s="521" t="s">
        <v>238</v>
      </c>
      <c r="C12" s="521"/>
      <c r="D12" s="521"/>
      <c r="E12" s="522"/>
      <c r="F12" s="291"/>
      <c r="G12" s="292"/>
    </row>
    <row r="13" spans="1:7" ht="12.75">
      <c r="A13" s="290" t="s">
        <v>239</v>
      </c>
      <c r="B13" s="521" t="s">
        <v>240</v>
      </c>
      <c r="C13" s="521"/>
      <c r="D13" s="521"/>
      <c r="E13" s="522"/>
      <c r="F13" s="291"/>
      <c r="G13" s="292"/>
    </row>
    <row r="14" spans="1:7" ht="12.75">
      <c r="A14" s="290" t="s">
        <v>241</v>
      </c>
      <c r="B14" s="521" t="s">
        <v>242</v>
      </c>
      <c r="C14" s="521"/>
      <c r="D14" s="521"/>
      <c r="E14" s="522"/>
      <c r="F14" s="291"/>
      <c r="G14" s="292"/>
    </row>
    <row r="15" spans="1:7" ht="12.75">
      <c r="A15" s="290" t="s">
        <v>243</v>
      </c>
      <c r="B15" s="521" t="s">
        <v>244</v>
      </c>
      <c r="C15" s="521"/>
      <c r="D15" s="521"/>
      <c r="E15" s="522"/>
      <c r="F15" s="291"/>
      <c r="G15" s="292"/>
    </row>
    <row r="16" spans="1:7" ht="12.75">
      <c r="A16" s="290" t="s">
        <v>245</v>
      </c>
      <c r="B16" s="521" t="s">
        <v>246</v>
      </c>
      <c r="C16" s="521"/>
      <c r="D16" s="521"/>
      <c r="E16" s="522"/>
      <c r="F16" s="291"/>
      <c r="G16" s="292"/>
    </row>
    <row r="17" spans="1:7" ht="12.75">
      <c r="A17" s="290" t="s">
        <v>247</v>
      </c>
      <c r="B17" s="521" t="s">
        <v>248</v>
      </c>
      <c r="C17" s="521"/>
      <c r="D17" s="521"/>
      <c r="E17" s="522"/>
      <c r="F17" s="291"/>
      <c r="G17" s="292"/>
    </row>
    <row r="18" spans="1:7" ht="12.75">
      <c r="A18" s="293" t="s">
        <v>249</v>
      </c>
      <c r="B18" s="523" t="s">
        <v>250</v>
      </c>
      <c r="C18" s="523"/>
      <c r="D18" s="523"/>
      <c r="E18" s="524"/>
      <c r="F18" s="291">
        <f>SUM(F12:F17)</f>
        <v>0</v>
      </c>
      <c r="G18" s="292">
        <f>SUM(G12:G17)</f>
        <v>0</v>
      </c>
    </row>
    <row r="19" spans="1:7" ht="12.75">
      <c r="A19" s="290" t="s">
        <v>251</v>
      </c>
      <c r="B19" s="521" t="s">
        <v>252</v>
      </c>
      <c r="C19" s="521"/>
      <c r="D19" s="521"/>
      <c r="E19" s="522"/>
      <c r="F19" s="291">
        <v>51779</v>
      </c>
      <c r="G19" s="292">
        <v>50376</v>
      </c>
    </row>
    <row r="20" spans="1:7" ht="12.75">
      <c r="A20" s="290"/>
      <c r="B20" s="522" t="s">
        <v>253</v>
      </c>
      <c r="C20" s="525"/>
      <c r="D20" s="525"/>
      <c r="E20" s="525"/>
      <c r="F20" s="291"/>
      <c r="G20" s="292"/>
    </row>
    <row r="21" spans="1:7" ht="12.75">
      <c r="A21" s="290"/>
      <c r="B21" s="522" t="s">
        <v>254</v>
      </c>
      <c r="C21" s="525"/>
      <c r="D21" s="525"/>
      <c r="E21" s="525"/>
      <c r="F21" s="291"/>
      <c r="G21" s="292">
        <v>43832</v>
      </c>
    </row>
    <row r="22" spans="1:7" ht="12.75">
      <c r="A22" s="290"/>
      <c r="B22" s="522" t="s">
        <v>255</v>
      </c>
      <c r="C22" s="525"/>
      <c r="D22" s="525"/>
      <c r="E22" s="525"/>
      <c r="F22" s="291"/>
      <c r="G22" s="292">
        <v>38939</v>
      </c>
    </row>
    <row r="23" spans="1:7" ht="12.75">
      <c r="A23" s="290"/>
      <c r="B23" s="522" t="s">
        <v>256</v>
      </c>
      <c r="C23" s="525"/>
      <c r="D23" s="525"/>
      <c r="E23" s="525"/>
      <c r="F23" s="291"/>
      <c r="G23" s="292">
        <v>4843</v>
      </c>
    </row>
    <row r="24" spans="1:7" ht="12.75">
      <c r="A24" s="290"/>
      <c r="B24" s="522" t="s">
        <v>257</v>
      </c>
      <c r="C24" s="525"/>
      <c r="D24" s="525"/>
      <c r="E24" s="525"/>
      <c r="F24" s="291"/>
      <c r="G24" s="292">
        <v>6544</v>
      </c>
    </row>
    <row r="25" spans="1:7" ht="12.75">
      <c r="A25" s="290" t="s">
        <v>258</v>
      </c>
      <c r="B25" s="521" t="s">
        <v>259</v>
      </c>
      <c r="C25" s="521"/>
      <c r="D25" s="521"/>
      <c r="E25" s="522"/>
      <c r="F25" s="291">
        <v>769</v>
      </c>
      <c r="G25" s="292">
        <v>2860</v>
      </c>
    </row>
    <row r="26" spans="1:7" ht="12.75">
      <c r="A26" s="290" t="s">
        <v>260</v>
      </c>
      <c r="B26" s="521" t="s">
        <v>261</v>
      </c>
      <c r="C26" s="521"/>
      <c r="D26" s="521"/>
      <c r="E26" s="522"/>
      <c r="F26" s="291">
        <v>3933</v>
      </c>
      <c r="G26" s="292">
        <v>2169</v>
      </c>
    </row>
    <row r="27" spans="1:7" ht="12.75">
      <c r="A27" s="290" t="s">
        <v>262</v>
      </c>
      <c r="B27" s="521" t="s">
        <v>263</v>
      </c>
      <c r="C27" s="521"/>
      <c r="D27" s="521"/>
      <c r="E27" s="522"/>
      <c r="F27" s="291"/>
      <c r="G27" s="292"/>
    </row>
    <row r="28" spans="1:7" ht="12.75">
      <c r="A28" s="290" t="s">
        <v>264</v>
      </c>
      <c r="B28" s="521" t="s">
        <v>265</v>
      </c>
      <c r="C28" s="521"/>
      <c r="D28" s="521"/>
      <c r="E28" s="522"/>
      <c r="F28" s="291"/>
      <c r="G28" s="292"/>
    </row>
    <row r="29" spans="1:7" ht="12.75">
      <c r="A29" s="290" t="s">
        <v>266</v>
      </c>
      <c r="B29" s="521" t="s">
        <v>267</v>
      </c>
      <c r="C29" s="521"/>
      <c r="D29" s="521"/>
      <c r="E29" s="522"/>
      <c r="F29" s="291"/>
      <c r="G29" s="292"/>
    </row>
    <row r="30" spans="1:7" ht="12.75">
      <c r="A30" s="290" t="s">
        <v>268</v>
      </c>
      <c r="B30" s="521" t="s">
        <v>269</v>
      </c>
      <c r="C30" s="521"/>
      <c r="D30" s="521"/>
      <c r="E30" s="522"/>
      <c r="F30" s="291"/>
      <c r="G30" s="292"/>
    </row>
    <row r="31" spans="1:7" ht="12.75">
      <c r="A31" s="293" t="s">
        <v>270</v>
      </c>
      <c r="B31" s="523" t="s">
        <v>271</v>
      </c>
      <c r="C31" s="523"/>
      <c r="D31" s="523"/>
      <c r="E31" s="524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272</v>
      </c>
      <c r="B32" s="521" t="s">
        <v>273</v>
      </c>
      <c r="C32" s="521"/>
      <c r="D32" s="521"/>
      <c r="E32" s="522"/>
      <c r="F32" s="291">
        <v>36</v>
      </c>
      <c r="G32" s="292">
        <v>36</v>
      </c>
    </row>
    <row r="33" spans="1:7" ht="12.75">
      <c r="A33" s="290" t="s">
        <v>274</v>
      </c>
      <c r="B33" s="521" t="s">
        <v>275</v>
      </c>
      <c r="C33" s="521"/>
      <c r="D33" s="521"/>
      <c r="E33" s="522"/>
      <c r="F33" s="291">
        <v>10</v>
      </c>
      <c r="G33" s="292">
        <v>10</v>
      </c>
    </row>
    <row r="34" spans="1:7" ht="12.75">
      <c r="A34" s="290" t="s">
        <v>276</v>
      </c>
      <c r="B34" s="521" t="s">
        <v>277</v>
      </c>
      <c r="C34" s="521"/>
      <c r="D34" s="521"/>
      <c r="E34" s="522"/>
      <c r="F34" s="291"/>
      <c r="G34" s="292"/>
    </row>
    <row r="35" spans="1:7" ht="12.75">
      <c r="A35" s="290" t="s">
        <v>278</v>
      </c>
      <c r="B35" s="521" t="s">
        <v>279</v>
      </c>
      <c r="C35" s="521"/>
      <c r="D35" s="521"/>
      <c r="E35" s="522"/>
      <c r="F35" s="291"/>
      <c r="G35" s="292"/>
    </row>
    <row r="36" spans="1:7" ht="12.75">
      <c r="A36" s="290" t="s">
        <v>280</v>
      </c>
      <c r="B36" s="521" t="s">
        <v>281</v>
      </c>
      <c r="C36" s="521"/>
      <c r="D36" s="521"/>
      <c r="E36" s="522"/>
      <c r="F36" s="291"/>
      <c r="G36" s="292"/>
    </row>
    <row r="37" spans="1:7" ht="12.75">
      <c r="A37" s="290" t="s">
        <v>282</v>
      </c>
      <c r="B37" s="521" t="s">
        <v>283</v>
      </c>
      <c r="C37" s="521"/>
      <c r="D37" s="521"/>
      <c r="E37" s="522"/>
      <c r="F37" s="291"/>
      <c r="G37" s="292"/>
    </row>
    <row r="38" spans="1:7" ht="12.75">
      <c r="A38" s="293" t="s">
        <v>284</v>
      </c>
      <c r="B38" s="523" t="s">
        <v>285</v>
      </c>
      <c r="C38" s="523"/>
      <c r="D38" s="523"/>
      <c r="E38" s="524"/>
      <c r="F38" s="291">
        <f>SUM(F32:F37)</f>
        <v>46</v>
      </c>
      <c r="G38" s="292">
        <f>SUM(G32:G37)</f>
        <v>46</v>
      </c>
    </row>
    <row r="39" spans="1:7" ht="12.75">
      <c r="A39" s="294"/>
      <c r="B39" s="523" t="s">
        <v>286</v>
      </c>
      <c r="C39" s="523"/>
      <c r="D39" s="523"/>
      <c r="E39" s="524"/>
      <c r="F39" s="291"/>
      <c r="G39" s="292"/>
    </row>
    <row r="40" spans="1:7" ht="12.75">
      <c r="A40" s="293" t="s">
        <v>287</v>
      </c>
      <c r="B40" s="523" t="s">
        <v>288</v>
      </c>
      <c r="C40" s="523"/>
      <c r="D40" s="523"/>
      <c r="E40" s="524"/>
      <c r="F40" s="295">
        <v>18769</v>
      </c>
      <c r="G40" s="296">
        <v>18148</v>
      </c>
    </row>
    <row r="41" spans="1:7" ht="12.75">
      <c r="A41" s="297" t="s">
        <v>289</v>
      </c>
      <c r="B41" s="523" t="s">
        <v>290</v>
      </c>
      <c r="C41" s="523"/>
      <c r="D41" s="523"/>
      <c r="E41" s="524"/>
      <c r="F41" s="295"/>
      <c r="G41" s="296"/>
    </row>
    <row r="42" spans="1:7" ht="12.75">
      <c r="A42" s="293" t="s">
        <v>291</v>
      </c>
      <c r="B42" s="523" t="s">
        <v>292</v>
      </c>
      <c r="C42" s="523"/>
      <c r="D42" s="523"/>
      <c r="E42" s="524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293</v>
      </c>
      <c r="B43" s="521" t="s">
        <v>294</v>
      </c>
      <c r="C43" s="521"/>
      <c r="D43" s="521"/>
      <c r="E43" s="522"/>
      <c r="F43" s="295"/>
      <c r="G43" s="296"/>
    </row>
    <row r="44" spans="1:7" ht="12.75">
      <c r="A44" s="290" t="s">
        <v>295</v>
      </c>
      <c r="B44" s="521" t="s">
        <v>296</v>
      </c>
      <c r="C44" s="521"/>
      <c r="D44" s="521"/>
      <c r="E44" s="522"/>
      <c r="F44" s="295"/>
      <c r="G44" s="296"/>
    </row>
    <row r="45" spans="1:7" ht="12.75">
      <c r="A45" s="290" t="s">
        <v>297</v>
      </c>
      <c r="B45" s="521" t="s">
        <v>298</v>
      </c>
      <c r="C45" s="521"/>
      <c r="D45" s="521"/>
      <c r="E45" s="522"/>
      <c r="F45" s="295"/>
      <c r="G45" s="296"/>
    </row>
    <row r="46" spans="1:7" ht="12.75">
      <c r="A46" s="290" t="s">
        <v>299</v>
      </c>
      <c r="B46" s="521" t="s">
        <v>300</v>
      </c>
      <c r="C46" s="521"/>
      <c r="D46" s="521"/>
      <c r="E46" s="522"/>
      <c r="F46" s="295"/>
      <c r="G46" s="296"/>
    </row>
    <row r="47" spans="1:7" ht="12.75">
      <c r="A47" s="290" t="s">
        <v>301</v>
      </c>
      <c r="B47" s="521" t="s">
        <v>302</v>
      </c>
      <c r="C47" s="521"/>
      <c r="D47" s="521"/>
      <c r="E47" s="522"/>
      <c r="F47" s="295"/>
      <c r="G47" s="296"/>
    </row>
    <row r="48" spans="1:7" ht="12.75">
      <c r="A48" s="290" t="s">
        <v>303</v>
      </c>
      <c r="B48" s="521" t="s">
        <v>304</v>
      </c>
      <c r="C48" s="521"/>
      <c r="D48" s="521"/>
      <c r="E48" s="522"/>
      <c r="F48" s="295"/>
      <c r="G48" s="296"/>
    </row>
    <row r="49" spans="1:7" ht="12.75">
      <c r="A49" s="293" t="s">
        <v>249</v>
      </c>
      <c r="B49" s="523" t="s">
        <v>305</v>
      </c>
      <c r="C49" s="523"/>
      <c r="D49" s="523"/>
      <c r="E49" s="524"/>
      <c r="F49" s="295">
        <f>SUM(F43:F48)</f>
        <v>0</v>
      </c>
      <c r="G49" s="296">
        <f>SUM(G43:G48)</f>
        <v>0</v>
      </c>
    </row>
    <row r="50" spans="1:7" ht="12.75">
      <c r="A50" s="290" t="s">
        <v>306</v>
      </c>
      <c r="B50" s="521" t="s">
        <v>307</v>
      </c>
      <c r="C50" s="521"/>
      <c r="D50" s="521"/>
      <c r="E50" s="522"/>
      <c r="F50" s="295"/>
      <c r="G50" s="296"/>
    </row>
    <row r="51" spans="1:7" ht="12.75">
      <c r="A51" s="290" t="s">
        <v>308</v>
      </c>
      <c r="B51" s="521" t="s">
        <v>309</v>
      </c>
      <c r="C51" s="521"/>
      <c r="D51" s="521"/>
      <c r="E51" s="522"/>
      <c r="F51" s="295">
        <v>5368</v>
      </c>
      <c r="G51" s="296">
        <v>5132</v>
      </c>
    </row>
    <row r="52" spans="1:7" ht="12.75">
      <c r="A52" s="290" t="s">
        <v>310</v>
      </c>
      <c r="B52" s="521" t="s">
        <v>311</v>
      </c>
      <c r="C52" s="521"/>
      <c r="D52" s="521"/>
      <c r="E52" s="522"/>
      <c r="F52" s="295"/>
      <c r="G52" s="296"/>
    </row>
    <row r="53" spans="1:7" ht="12.75">
      <c r="A53" s="290" t="s">
        <v>312</v>
      </c>
      <c r="B53" s="521" t="s">
        <v>313</v>
      </c>
      <c r="C53" s="521"/>
      <c r="D53" s="521"/>
      <c r="E53" s="522"/>
      <c r="F53" s="295"/>
      <c r="G53" s="296"/>
    </row>
    <row r="54" spans="1:7" ht="12.75">
      <c r="A54" s="290"/>
      <c r="B54" s="521" t="s">
        <v>314</v>
      </c>
      <c r="C54" s="521"/>
      <c r="D54" s="521"/>
      <c r="E54" s="522"/>
      <c r="F54" s="295"/>
      <c r="G54" s="296"/>
    </row>
    <row r="55" spans="1:7" ht="12.75">
      <c r="A55" s="293" t="s">
        <v>270</v>
      </c>
      <c r="B55" s="523" t="s">
        <v>315</v>
      </c>
      <c r="C55" s="523"/>
      <c r="D55" s="523"/>
      <c r="E55" s="524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26" t="s">
        <v>463</v>
      </c>
      <c r="G56" s="526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232</v>
      </c>
    </row>
    <row r="61" spans="1:7" ht="12.75">
      <c r="A61" s="290" t="s">
        <v>316</v>
      </c>
      <c r="B61" s="521" t="s">
        <v>317</v>
      </c>
      <c r="C61" s="521"/>
      <c r="D61" s="521"/>
      <c r="E61" s="522"/>
      <c r="F61" s="295"/>
      <c r="G61" s="296"/>
    </row>
    <row r="62" spans="1:7" ht="12.75">
      <c r="A62" s="290" t="s">
        <v>318</v>
      </c>
      <c r="B62" s="521" t="s">
        <v>319</v>
      </c>
      <c r="C62" s="521"/>
      <c r="D62" s="521"/>
      <c r="E62" s="522"/>
      <c r="F62" s="295"/>
      <c r="G62" s="296"/>
    </row>
    <row r="63" spans="1:7" ht="12.75">
      <c r="A63" s="293" t="s">
        <v>284</v>
      </c>
      <c r="B63" s="523" t="s">
        <v>320</v>
      </c>
      <c r="C63" s="523"/>
      <c r="D63" s="523"/>
      <c r="E63" s="524"/>
      <c r="F63" s="295">
        <f>SUM(F61:F62)</f>
        <v>0</v>
      </c>
      <c r="G63" s="296">
        <f>SUM(G61:G62)</f>
        <v>0</v>
      </c>
    </row>
    <row r="64" spans="1:7" ht="12.75">
      <c r="A64" s="290" t="s">
        <v>321</v>
      </c>
      <c r="B64" s="521" t="s">
        <v>322</v>
      </c>
      <c r="C64" s="521"/>
      <c r="D64" s="521"/>
      <c r="E64" s="522"/>
      <c r="F64" s="295">
        <v>65</v>
      </c>
      <c r="G64" s="296">
        <v>17</v>
      </c>
    </row>
    <row r="65" spans="1:7" ht="12.75">
      <c r="A65" s="290" t="s">
        <v>323</v>
      </c>
      <c r="B65" s="521" t="s">
        <v>324</v>
      </c>
      <c r="C65" s="521"/>
      <c r="D65" s="521"/>
      <c r="E65" s="522"/>
      <c r="F65" s="295">
        <v>6340</v>
      </c>
      <c r="G65" s="296">
        <v>12425</v>
      </c>
    </row>
    <row r="66" spans="1:7" ht="12.75">
      <c r="A66" s="290" t="s">
        <v>325</v>
      </c>
      <c r="B66" s="521" t="s">
        <v>326</v>
      </c>
      <c r="C66" s="521"/>
      <c r="D66" s="521"/>
      <c r="E66" s="522"/>
      <c r="F66" s="295"/>
      <c r="G66" s="296"/>
    </row>
    <row r="67" spans="1:7" ht="12.75">
      <c r="A67" s="290" t="s">
        <v>327</v>
      </c>
      <c r="B67" s="521" t="s">
        <v>328</v>
      </c>
      <c r="C67" s="521"/>
      <c r="D67" s="521"/>
      <c r="E67" s="522"/>
      <c r="F67" s="295"/>
      <c r="G67" s="296"/>
    </row>
    <row r="68" spans="1:7" ht="12.75">
      <c r="A68" s="293" t="s">
        <v>287</v>
      </c>
      <c r="B68" s="523" t="s">
        <v>329</v>
      </c>
      <c r="C68" s="523"/>
      <c r="D68" s="523"/>
      <c r="E68" s="524"/>
      <c r="F68" s="295">
        <f>SUM(F64:F67)</f>
        <v>6405</v>
      </c>
      <c r="G68" s="296">
        <f>SUM(G64:G67)</f>
        <v>12442</v>
      </c>
    </row>
    <row r="69" spans="1:7" ht="12.75">
      <c r="A69" s="290" t="s">
        <v>330</v>
      </c>
      <c r="B69" s="521" t="s">
        <v>331</v>
      </c>
      <c r="C69" s="521"/>
      <c r="D69" s="521"/>
      <c r="E69" s="522"/>
      <c r="F69" s="295">
        <v>136</v>
      </c>
      <c r="G69" s="296">
        <v>122</v>
      </c>
    </row>
    <row r="70" spans="1:7" ht="12.75">
      <c r="A70" s="290" t="s">
        <v>332</v>
      </c>
      <c r="B70" s="521" t="s">
        <v>333</v>
      </c>
      <c r="C70" s="521"/>
      <c r="D70" s="521"/>
      <c r="E70" s="522"/>
      <c r="F70" s="295">
        <v>133</v>
      </c>
      <c r="G70" s="296">
        <v>186</v>
      </c>
    </row>
    <row r="71" spans="1:7" ht="12.75">
      <c r="A71" s="290" t="s">
        <v>334</v>
      </c>
      <c r="B71" s="521" t="s">
        <v>335</v>
      </c>
      <c r="C71" s="521"/>
      <c r="D71" s="521"/>
      <c r="E71" s="522"/>
      <c r="F71" s="295"/>
      <c r="G71" s="296"/>
    </row>
    <row r="72" spans="1:7" ht="12.75">
      <c r="A72" s="290" t="s">
        <v>336</v>
      </c>
      <c r="B72" s="521" t="s">
        <v>337</v>
      </c>
      <c r="C72" s="521"/>
      <c r="D72" s="521"/>
      <c r="E72" s="522"/>
      <c r="F72" s="295"/>
      <c r="G72" s="296"/>
    </row>
    <row r="73" spans="1:7" ht="12.75">
      <c r="A73" s="293" t="s">
        <v>338</v>
      </c>
      <c r="B73" s="523" t="s">
        <v>339</v>
      </c>
      <c r="C73" s="523"/>
      <c r="D73" s="523"/>
      <c r="E73" s="524"/>
      <c r="F73" s="295">
        <f>SUM(F69:F72)</f>
        <v>269</v>
      </c>
      <c r="G73" s="296">
        <f>SUM(G69:G72)</f>
        <v>308</v>
      </c>
    </row>
    <row r="74" spans="1:7" ht="12.75">
      <c r="A74" s="293" t="s">
        <v>340</v>
      </c>
      <c r="B74" s="523" t="s">
        <v>341</v>
      </c>
      <c r="C74" s="523"/>
      <c r="D74" s="523"/>
      <c r="E74" s="524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27" t="s">
        <v>342</v>
      </c>
      <c r="C75" s="527"/>
      <c r="D75" s="527"/>
      <c r="E75" s="528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9" t="s">
        <v>463</v>
      </c>
      <c r="G112" s="529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13" t="s">
        <v>343</v>
      </c>
      <c r="B116" s="513"/>
      <c r="C116" s="513"/>
      <c r="D116" s="284"/>
      <c r="E116" s="284"/>
      <c r="F116" s="514" t="s">
        <v>232</v>
      </c>
      <c r="G116" s="514"/>
    </row>
    <row r="117" spans="1:7" ht="13.5" thickTop="1">
      <c r="A117" s="530" t="s">
        <v>233</v>
      </c>
      <c r="B117" s="517" t="s">
        <v>234</v>
      </c>
      <c r="C117" s="517"/>
      <c r="D117" s="517"/>
      <c r="E117" s="518"/>
      <c r="F117" s="312" t="s">
        <v>235</v>
      </c>
      <c r="G117" s="313" t="s">
        <v>236</v>
      </c>
    </row>
    <row r="118" spans="1:7" ht="12.75">
      <c r="A118" s="531"/>
      <c r="B118" s="532"/>
      <c r="C118" s="532"/>
      <c r="D118" s="532"/>
      <c r="E118" s="533"/>
      <c r="F118" s="314">
        <v>37987</v>
      </c>
      <c r="G118" s="315">
        <v>38352</v>
      </c>
    </row>
    <row r="119" spans="1:7" ht="12.75">
      <c r="A119" s="290" t="s">
        <v>237</v>
      </c>
      <c r="B119" s="521" t="s">
        <v>344</v>
      </c>
      <c r="C119" s="521"/>
      <c r="D119" s="521"/>
      <c r="E119" s="522"/>
      <c r="F119" s="295">
        <v>83201</v>
      </c>
      <c r="G119" s="316">
        <v>83201</v>
      </c>
    </row>
    <row r="120" spans="1:7" ht="12.75">
      <c r="A120" s="290" t="s">
        <v>239</v>
      </c>
      <c r="B120" s="521" t="s">
        <v>345</v>
      </c>
      <c r="C120" s="521"/>
      <c r="D120" s="521"/>
      <c r="E120" s="522"/>
      <c r="F120" s="295">
        <v>-4338</v>
      </c>
      <c r="G120" s="316">
        <v>-6676</v>
      </c>
    </row>
    <row r="121" spans="1:7" ht="12.75">
      <c r="A121" s="290" t="s">
        <v>241</v>
      </c>
      <c r="B121" s="521" t="s">
        <v>346</v>
      </c>
      <c r="C121" s="521"/>
      <c r="D121" s="521"/>
      <c r="E121" s="522"/>
      <c r="F121" s="295"/>
      <c r="G121" s="316"/>
    </row>
    <row r="122" spans="1:7" ht="12.75">
      <c r="A122" s="293" t="s">
        <v>347</v>
      </c>
      <c r="B122" s="523" t="s">
        <v>348</v>
      </c>
      <c r="C122" s="523"/>
      <c r="D122" s="523"/>
      <c r="E122" s="524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243</v>
      </c>
      <c r="B123" s="521" t="s">
        <v>349</v>
      </c>
      <c r="C123" s="521"/>
      <c r="D123" s="521"/>
      <c r="E123" s="522"/>
      <c r="F123" s="295">
        <v>6674</v>
      </c>
      <c r="G123" s="316">
        <v>12732</v>
      </c>
    </row>
    <row r="124" spans="1:7" ht="12.75">
      <c r="A124" s="290"/>
      <c r="B124" s="521" t="s">
        <v>350</v>
      </c>
      <c r="C124" s="521"/>
      <c r="D124" s="521"/>
      <c r="E124" s="522"/>
      <c r="F124" s="295">
        <v>6674</v>
      </c>
      <c r="G124" s="316">
        <v>6058</v>
      </c>
    </row>
    <row r="125" spans="1:7" ht="12.75">
      <c r="A125" s="290"/>
      <c r="B125" s="521" t="s">
        <v>351</v>
      </c>
      <c r="C125" s="521"/>
      <c r="D125" s="521"/>
      <c r="E125" s="522"/>
      <c r="F125" s="295"/>
      <c r="G125" s="316">
        <v>6674</v>
      </c>
    </row>
    <row r="126" spans="1:7" ht="12.75">
      <c r="A126" s="290" t="s">
        <v>245</v>
      </c>
      <c r="B126" s="521" t="s">
        <v>352</v>
      </c>
      <c r="C126" s="521"/>
      <c r="D126" s="521"/>
      <c r="E126" s="522"/>
      <c r="F126" s="295"/>
      <c r="G126" s="316"/>
    </row>
    <row r="127" spans="1:7" ht="12.75">
      <c r="A127" s="290" t="s">
        <v>247</v>
      </c>
      <c r="B127" s="521" t="s">
        <v>353</v>
      </c>
      <c r="C127" s="521"/>
      <c r="D127" s="521"/>
      <c r="E127" s="522"/>
      <c r="F127" s="295"/>
      <c r="G127" s="316"/>
    </row>
    <row r="128" spans="1:7" ht="12.75">
      <c r="A128" s="290" t="s">
        <v>251</v>
      </c>
      <c r="B128" s="521" t="s">
        <v>354</v>
      </c>
      <c r="C128" s="521"/>
      <c r="D128" s="521"/>
      <c r="E128" s="522"/>
      <c r="F128" s="295"/>
      <c r="G128" s="316"/>
    </row>
    <row r="129" spans="1:7" ht="12.75">
      <c r="A129" s="290" t="s">
        <v>258</v>
      </c>
      <c r="B129" s="521" t="s">
        <v>355</v>
      </c>
      <c r="C129" s="521"/>
      <c r="D129" s="521"/>
      <c r="E129" s="522"/>
      <c r="F129" s="295"/>
      <c r="G129" s="316"/>
    </row>
    <row r="130" spans="1:7" ht="12.75">
      <c r="A130" s="293" t="s">
        <v>249</v>
      </c>
      <c r="B130" s="523" t="s">
        <v>356</v>
      </c>
      <c r="C130" s="523"/>
      <c r="D130" s="523"/>
      <c r="E130" s="524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260</v>
      </c>
      <c r="B131" s="521" t="s">
        <v>357</v>
      </c>
      <c r="C131" s="521"/>
      <c r="D131" s="521"/>
      <c r="E131" s="522"/>
      <c r="F131" s="295"/>
      <c r="G131" s="316"/>
    </row>
    <row r="132" spans="1:7" ht="12.75">
      <c r="A132" s="290"/>
      <c r="B132" s="521" t="s">
        <v>358</v>
      </c>
      <c r="C132" s="521"/>
      <c r="D132" s="521"/>
      <c r="E132" s="522"/>
      <c r="F132" s="295"/>
      <c r="G132" s="316"/>
    </row>
    <row r="133" spans="1:7" ht="12.75">
      <c r="A133" s="317"/>
      <c r="B133" s="521" t="s">
        <v>359</v>
      </c>
      <c r="C133" s="521"/>
      <c r="D133" s="521"/>
      <c r="E133" s="522"/>
      <c r="F133" s="295"/>
      <c r="G133" s="316"/>
    </row>
    <row r="134" spans="1:7" ht="12.75">
      <c r="A134" s="290" t="s">
        <v>262</v>
      </c>
      <c r="B134" s="521" t="s">
        <v>360</v>
      </c>
      <c r="C134" s="521"/>
      <c r="D134" s="521"/>
      <c r="E134" s="522"/>
      <c r="F134" s="295"/>
      <c r="G134" s="316"/>
    </row>
    <row r="135" spans="1:7" ht="12.75">
      <c r="A135" s="290" t="s">
        <v>264</v>
      </c>
      <c r="B135" s="521" t="s">
        <v>361</v>
      </c>
      <c r="C135" s="521"/>
      <c r="D135" s="521"/>
      <c r="E135" s="522"/>
      <c r="F135" s="295"/>
      <c r="G135" s="316"/>
    </row>
    <row r="136" spans="1:7" ht="12.75">
      <c r="A136" s="290" t="s">
        <v>266</v>
      </c>
      <c r="B136" s="521" t="s">
        <v>362</v>
      </c>
      <c r="C136" s="521"/>
      <c r="D136" s="521"/>
      <c r="E136" s="522"/>
      <c r="F136" s="295"/>
      <c r="G136" s="316"/>
    </row>
    <row r="137" spans="1:7" ht="12.75">
      <c r="A137" s="293" t="s">
        <v>270</v>
      </c>
      <c r="B137" s="523" t="s">
        <v>363</v>
      </c>
      <c r="C137" s="523"/>
      <c r="D137" s="523"/>
      <c r="E137" s="524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364</v>
      </c>
      <c r="B138" s="534" t="s">
        <v>365</v>
      </c>
      <c r="C138" s="534"/>
      <c r="D138" s="534"/>
      <c r="E138" s="535"/>
      <c r="F138" s="295">
        <f>SUM(F130,F137)</f>
        <v>6674</v>
      </c>
      <c r="G138" s="316">
        <f>SUM(G130,G137)</f>
        <v>12732</v>
      </c>
    </row>
    <row r="139" spans="1:7" ht="12.75">
      <c r="A139" s="290" t="s">
        <v>268</v>
      </c>
      <c r="B139" s="521" t="s">
        <v>366</v>
      </c>
      <c r="C139" s="521"/>
      <c r="D139" s="521"/>
      <c r="E139" s="522"/>
      <c r="F139" s="295"/>
      <c r="G139" s="316"/>
    </row>
    <row r="140" spans="1:7" ht="12.75">
      <c r="A140" s="290" t="s">
        <v>272</v>
      </c>
      <c r="B140" s="521" t="s">
        <v>367</v>
      </c>
      <c r="C140" s="521"/>
      <c r="D140" s="521"/>
      <c r="E140" s="522"/>
      <c r="F140" s="295"/>
      <c r="G140" s="316"/>
    </row>
    <row r="141" spans="1:7" ht="12.75">
      <c r="A141" s="290" t="s">
        <v>274</v>
      </c>
      <c r="B141" s="521" t="s">
        <v>368</v>
      </c>
      <c r="C141" s="521"/>
      <c r="D141" s="521"/>
      <c r="E141" s="522"/>
      <c r="F141" s="295"/>
      <c r="G141" s="316"/>
    </row>
    <row r="142" spans="1:7" ht="12.75">
      <c r="A142" s="290" t="s">
        <v>276</v>
      </c>
      <c r="B142" s="521" t="s">
        <v>369</v>
      </c>
      <c r="C142" s="521"/>
      <c r="D142" s="521"/>
      <c r="E142" s="522"/>
      <c r="F142" s="295"/>
      <c r="G142" s="316"/>
    </row>
    <row r="143" spans="1:7" ht="12.75">
      <c r="A143" s="293" t="s">
        <v>249</v>
      </c>
      <c r="B143" s="523" t="s">
        <v>370</v>
      </c>
      <c r="C143" s="523"/>
      <c r="D143" s="523"/>
      <c r="E143" s="524"/>
      <c r="F143" s="295"/>
      <c r="G143" s="316"/>
    </row>
    <row r="144" spans="1:7" ht="12.75">
      <c r="A144" s="290" t="s">
        <v>278</v>
      </c>
      <c r="B144" s="521" t="s">
        <v>311</v>
      </c>
      <c r="C144" s="521"/>
      <c r="D144" s="521"/>
      <c r="E144" s="522"/>
      <c r="F144" s="295"/>
      <c r="G144" s="316"/>
    </row>
    <row r="145" spans="1:7" ht="12.75">
      <c r="A145" s="290" t="s">
        <v>280</v>
      </c>
      <c r="B145" s="521" t="s">
        <v>371</v>
      </c>
      <c r="C145" s="521"/>
      <c r="D145" s="521"/>
      <c r="E145" s="522"/>
      <c r="F145" s="295"/>
      <c r="G145" s="316"/>
    </row>
    <row r="146" spans="1:7" ht="12.75">
      <c r="A146" s="290" t="s">
        <v>282</v>
      </c>
      <c r="B146" s="521" t="s">
        <v>372</v>
      </c>
      <c r="C146" s="521"/>
      <c r="D146" s="521"/>
      <c r="E146" s="522"/>
      <c r="F146" s="295">
        <v>21</v>
      </c>
      <c r="G146" s="316">
        <v>400</v>
      </c>
    </row>
    <row r="147" spans="1:7" ht="12.75">
      <c r="A147" s="290"/>
      <c r="B147" s="521" t="s">
        <v>373</v>
      </c>
      <c r="C147" s="521"/>
      <c r="D147" s="521"/>
      <c r="E147" s="522"/>
      <c r="F147" s="295">
        <v>21</v>
      </c>
      <c r="G147" s="316">
        <v>400</v>
      </c>
    </row>
    <row r="148" spans="1:7" ht="12.75">
      <c r="A148" s="290"/>
      <c r="B148" s="521" t="s">
        <v>374</v>
      </c>
      <c r="C148" s="521"/>
      <c r="D148" s="521"/>
      <c r="E148" s="522"/>
      <c r="F148" s="295"/>
      <c r="G148" s="316"/>
    </row>
    <row r="149" spans="1:7" ht="12.75">
      <c r="A149" s="290" t="s">
        <v>293</v>
      </c>
      <c r="B149" s="521" t="s">
        <v>375</v>
      </c>
      <c r="C149" s="521"/>
      <c r="D149" s="521"/>
      <c r="E149" s="522"/>
      <c r="F149" s="295">
        <v>1780</v>
      </c>
      <c r="G149" s="316">
        <v>1806</v>
      </c>
    </row>
    <row r="150" spans="1:7" ht="12.75">
      <c r="A150" s="290"/>
      <c r="B150" s="521" t="s">
        <v>376</v>
      </c>
      <c r="C150" s="521"/>
      <c r="D150" s="521"/>
      <c r="E150" s="522"/>
      <c r="F150" s="295"/>
      <c r="G150" s="316"/>
    </row>
    <row r="151" spans="1:7" ht="12.75">
      <c r="A151" s="290"/>
      <c r="B151" s="521" t="s">
        <v>377</v>
      </c>
      <c r="C151" s="521"/>
      <c r="D151" s="521"/>
      <c r="E151" s="522"/>
      <c r="F151" s="295"/>
      <c r="G151" s="316"/>
    </row>
    <row r="152" spans="1:7" ht="12.75">
      <c r="A152" s="290"/>
      <c r="B152" s="521" t="s">
        <v>378</v>
      </c>
      <c r="C152" s="521"/>
      <c r="D152" s="521"/>
      <c r="E152" s="522"/>
      <c r="F152" s="295"/>
      <c r="G152" s="316"/>
    </row>
    <row r="153" spans="1:7" ht="12.75">
      <c r="A153" s="290"/>
      <c r="B153" s="521" t="s">
        <v>379</v>
      </c>
      <c r="C153" s="521"/>
      <c r="D153" s="521"/>
      <c r="E153" s="522"/>
      <c r="F153" s="295">
        <v>169</v>
      </c>
      <c r="G153" s="316">
        <v>172</v>
      </c>
    </row>
    <row r="154" spans="1:7" ht="12.75">
      <c r="A154" s="290"/>
      <c r="B154" s="521" t="s">
        <v>380</v>
      </c>
      <c r="C154" s="521"/>
      <c r="D154" s="521"/>
      <c r="E154" s="522"/>
      <c r="F154" s="295">
        <v>1611</v>
      </c>
      <c r="G154" s="316">
        <v>1634</v>
      </c>
    </row>
    <row r="155" spans="1:7" ht="12.75">
      <c r="A155" s="293" t="s">
        <v>270</v>
      </c>
      <c r="B155" s="523" t="s">
        <v>381</v>
      </c>
      <c r="C155" s="523"/>
      <c r="D155" s="523"/>
      <c r="E155" s="524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295</v>
      </c>
      <c r="B156" s="521" t="s">
        <v>382</v>
      </c>
      <c r="C156" s="521"/>
      <c r="D156" s="521"/>
      <c r="E156" s="522"/>
      <c r="F156" s="295"/>
      <c r="G156" s="316">
        <v>18</v>
      </c>
    </row>
    <row r="157" spans="1:7" ht="12.75">
      <c r="A157" s="290" t="s">
        <v>297</v>
      </c>
      <c r="B157" s="521" t="s">
        <v>383</v>
      </c>
      <c r="C157" s="521"/>
      <c r="D157" s="521"/>
      <c r="E157" s="522"/>
      <c r="F157" s="295"/>
      <c r="G157" s="316"/>
    </row>
    <row r="158" spans="1:7" ht="12.75">
      <c r="A158" s="290" t="s">
        <v>299</v>
      </c>
      <c r="B158" s="521" t="s">
        <v>384</v>
      </c>
      <c r="C158" s="521"/>
      <c r="D158" s="521"/>
      <c r="E158" s="522"/>
      <c r="F158" s="295"/>
      <c r="G158" s="316"/>
    </row>
    <row r="159" spans="1:7" ht="12.75">
      <c r="A159" s="290" t="s">
        <v>385</v>
      </c>
      <c r="B159" s="521" t="s">
        <v>386</v>
      </c>
      <c r="C159" s="521"/>
      <c r="D159" s="521"/>
      <c r="E159" s="522"/>
      <c r="F159" s="295"/>
      <c r="G159" s="316"/>
    </row>
    <row r="160" spans="1:7" ht="12.75">
      <c r="A160" s="290"/>
      <c r="B160" s="521" t="s">
        <v>387</v>
      </c>
      <c r="C160" s="521"/>
      <c r="D160" s="521"/>
      <c r="E160" s="522"/>
      <c r="F160" s="295"/>
      <c r="G160" s="316"/>
    </row>
    <row r="161" spans="1:7" ht="12.75">
      <c r="A161" s="290"/>
      <c r="B161" s="536" t="s">
        <v>388</v>
      </c>
      <c r="C161" s="536"/>
      <c r="D161" s="536"/>
      <c r="E161" s="537"/>
      <c r="F161" s="295"/>
      <c r="G161" s="316"/>
    </row>
    <row r="162" spans="1:7" ht="12.75">
      <c r="A162" s="293" t="s">
        <v>284</v>
      </c>
      <c r="B162" s="523" t="s">
        <v>389</v>
      </c>
      <c r="C162" s="523"/>
      <c r="D162" s="523"/>
      <c r="E162" s="524"/>
      <c r="F162" s="295">
        <f>SUM(F156:F159)</f>
        <v>0</v>
      </c>
      <c r="G162" s="316">
        <f>SUM(G156:G159)</f>
        <v>18</v>
      </c>
    </row>
    <row r="163" spans="1:7" ht="12.75">
      <c r="A163" s="293" t="s">
        <v>390</v>
      </c>
      <c r="B163" s="523" t="s">
        <v>391</v>
      </c>
      <c r="C163" s="523"/>
      <c r="D163" s="523"/>
      <c r="E163" s="524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27" t="s">
        <v>392</v>
      </c>
      <c r="C164" s="527"/>
      <c r="D164" s="527"/>
      <c r="E164" s="528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  <mergeCell ref="B149:E149"/>
    <mergeCell ref="B150:E150"/>
    <mergeCell ref="B151:E151"/>
    <mergeCell ref="B152:E152"/>
    <mergeCell ref="B153:E153"/>
    <mergeCell ref="B154:E154"/>
    <mergeCell ref="B143:E143"/>
    <mergeCell ref="B144:E144"/>
    <mergeCell ref="B145:E145"/>
    <mergeCell ref="B146:E146"/>
    <mergeCell ref="B147:E147"/>
    <mergeCell ref="B148:E148"/>
    <mergeCell ref="B137:E137"/>
    <mergeCell ref="B138:E138"/>
    <mergeCell ref="B139:E139"/>
    <mergeCell ref="B140:E140"/>
    <mergeCell ref="B141:E141"/>
    <mergeCell ref="B142:E142"/>
    <mergeCell ref="B131:E131"/>
    <mergeCell ref="B132:E132"/>
    <mergeCell ref="B133:E133"/>
    <mergeCell ref="B134:E134"/>
    <mergeCell ref="B135:E135"/>
    <mergeCell ref="B136:E136"/>
    <mergeCell ref="B125:E125"/>
    <mergeCell ref="B126:E126"/>
    <mergeCell ref="B127:E127"/>
    <mergeCell ref="B128:E128"/>
    <mergeCell ref="B129:E129"/>
    <mergeCell ref="B130:E130"/>
    <mergeCell ref="B119:E119"/>
    <mergeCell ref="B120:E120"/>
    <mergeCell ref="B121:E121"/>
    <mergeCell ref="B122:E122"/>
    <mergeCell ref="B123:E123"/>
    <mergeCell ref="B124:E124"/>
    <mergeCell ref="B74:E74"/>
    <mergeCell ref="B75:E75"/>
    <mergeCell ref="F112:G112"/>
    <mergeCell ref="A116:C116"/>
    <mergeCell ref="F116:G116"/>
    <mergeCell ref="A117:A118"/>
    <mergeCell ref="B117:E118"/>
    <mergeCell ref="B68:E68"/>
    <mergeCell ref="B69:E69"/>
    <mergeCell ref="B70:E70"/>
    <mergeCell ref="B71:E71"/>
    <mergeCell ref="B72:E72"/>
    <mergeCell ref="B73:E73"/>
    <mergeCell ref="B62:E62"/>
    <mergeCell ref="B63:E63"/>
    <mergeCell ref="B64:E64"/>
    <mergeCell ref="B65:E65"/>
    <mergeCell ref="B66:E66"/>
    <mergeCell ref="B67:E67"/>
    <mergeCell ref="B52:E52"/>
    <mergeCell ref="B53:E53"/>
    <mergeCell ref="B54:E54"/>
    <mergeCell ref="B55:E55"/>
    <mergeCell ref="F56:G56"/>
    <mergeCell ref="B61:E61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A10:A11"/>
    <mergeCell ref="B10:E11"/>
    <mergeCell ref="B12:E12"/>
    <mergeCell ref="B13:E13"/>
    <mergeCell ref="B14:E14"/>
    <mergeCell ref="B15:E15"/>
    <mergeCell ref="A1:G1"/>
    <mergeCell ref="A3:G3"/>
    <mergeCell ref="A5:G5"/>
    <mergeCell ref="A6:G6"/>
    <mergeCell ref="A9:C9"/>
    <mergeCell ref="F9:G9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2013-03-22T12:14:12Z</cp:lastPrinted>
  <dcterms:created xsi:type="dcterms:W3CDTF">2006-01-17T11:47:21Z</dcterms:created>
  <dcterms:modified xsi:type="dcterms:W3CDTF">2015-05-14T16:12:19Z</dcterms:modified>
  <cp:category/>
  <cp:version/>
  <cp:contentType/>
  <cp:contentStatus/>
</cp:coreProperties>
</file>