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6FF40765-C912-4414-9144-5B28A6459FD7}" xr6:coauthVersionLast="38" xr6:coauthVersionMax="38" xr10:uidLastSave="{00000000-0000-0000-0000-000000000000}"/>
  <bookViews>
    <workbookView xWindow="0" yWindow="0" windowWidth="20490" windowHeight="7245" xr2:uid="{DDF24D42-C040-4503-A180-5E9AA40F3212}"/>
  </bookViews>
  <sheets>
    <sheet name="5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14" i="1" s="1"/>
</calcChain>
</file>

<file path=xl/sharedStrings.xml><?xml version="1.0" encoding="utf-8"?>
<sst xmlns="http://schemas.openxmlformats.org/spreadsheetml/2006/main" count="25" uniqueCount="25">
  <si>
    <t>Tiszavasvári Város Önkormányzata 2018.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</si>
  <si>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</si>
  <si>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</si>
  <si>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</si>
  <si>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</si>
  <si>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</si>
  <si>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TSE TAO pályázata önerejéhez biztosított felhalmozási támogatás-2017</t>
  </si>
  <si>
    <t>2.</t>
  </si>
  <si>
    <t>TSK TAO pályázata önerejéhez biztosított felhalmozási támogatás</t>
  </si>
  <si>
    <t>3.</t>
  </si>
  <si>
    <t>TSE TAO pályázata önerejéhez biztosított felhalmozási támogatás-2018</t>
  </si>
  <si>
    <t>4.</t>
  </si>
  <si>
    <t>Varázsceruza Óvoda elektromos felújítás III. ütem</t>
  </si>
  <si>
    <t>5.</t>
  </si>
  <si>
    <t>Minimanó Óvoda elektromos felújítás, kazáncsere, festés</t>
  </si>
  <si>
    <t>6.</t>
  </si>
  <si>
    <t>Gépállomás utca 3. tetőszigetelés</t>
  </si>
  <si>
    <t>7.</t>
  </si>
  <si>
    <t>Magiszter Alapítványi Iskola tornaterem tetőszigetelés</t>
  </si>
  <si>
    <t>8.</t>
  </si>
  <si>
    <t>Kornisné Központ végleges engedély miatti felújítás</t>
  </si>
  <si>
    <t>9.</t>
  </si>
  <si>
    <t xml:space="preserve">Tiszavasvári Bethlen u. 1. és Bajcsy Zsilinszky u. 2. szám alatti ingatlanok megvásárlása </t>
  </si>
  <si>
    <t>10.</t>
  </si>
  <si>
    <t>ADÓSSÁGOT KELETKEZTETŐ ÜGYLETEK VÁRHATÓ EGYÜTTES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</si>
</sst>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/>
      <protection locked="0"/>
    </xf>
    <xf numFmtId="165" fontId="8" fillId="0" borderId="3" xfId="2" applyNumberFormat="1" applyFont="1" applyFill="1" applyBorder="1" applyProtection="1">
      <protection locked="0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left"/>
      <protection locked="0"/>
    </xf>
    <xf numFmtId="165" fontId="8" fillId="0" borderId="9" xfId="2" applyNumberFormat="1" applyFont="1" applyFill="1" applyBorder="1" applyProtection="1">
      <protection locked="0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left"/>
      <protection locked="0"/>
    </xf>
    <xf numFmtId="165" fontId="8" fillId="0" borderId="12" xfId="2" applyNumberFormat="1" applyFont="1" applyFill="1" applyBorder="1" applyProtection="1">
      <protection locked="0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left"/>
      <protection locked="0"/>
    </xf>
    <xf numFmtId="165" fontId="9" fillId="0" borderId="12" xfId="2" applyNumberFormat="1" applyFont="1" applyFill="1" applyBorder="1" applyProtection="1">
      <protection locked="0"/>
    </xf>
    <xf numFmtId="0" fontId="8" fillId="0" borderId="13" xfId="1" applyFont="1" applyFill="1" applyBorder="1" applyAlignment="1" applyProtection="1">
      <alignment horizontal="left"/>
      <protection locked="0"/>
    </xf>
    <xf numFmtId="0" fontId="9" fillId="0" borderId="13" xfId="1" applyFont="1" applyFill="1" applyBorder="1" applyProtection="1">
      <protection locked="0"/>
    </xf>
    <xf numFmtId="0" fontId="8" fillId="0" borderId="13" xfId="1" applyFont="1" applyFill="1" applyBorder="1" applyProtection="1">
      <protection locked="0"/>
    </xf>
    <xf numFmtId="0" fontId="10" fillId="0" borderId="0" xfId="1" applyFont="1" applyFill="1"/>
    <xf numFmtId="0" fontId="7" fillId="0" borderId="4" xfId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left" vertical="center" wrapText="1"/>
    </xf>
    <xf numFmtId="165" fontId="7" fillId="0" borderId="6" xfId="2" applyNumberFormat="1" applyFont="1" applyFill="1" applyBorder="1" applyProtection="1"/>
    <xf numFmtId="0" fontId="11" fillId="0" borderId="0" xfId="1" applyFont="1" applyFill="1"/>
  </cellXfs>
  <cellStyles count="3">
    <cellStyle name="Ezres 4 2 2" xfId="2" xr:uid="{7590C4CD-EEB0-4229-A5DA-C6327AD63F61}"/>
    <cellStyle name="Normál" xfId="0" builtinId="0"/>
    <cellStyle name="Normál_KVRENMUNKA" xfId="1" xr:uid="{A180A778-A2CE-42F5-B6CE-4CAFC4710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6CF5-41F5-4275-9B73-A207F1BC8D17}">
  <sheetPr codeName="Munka8">
    <tabColor rgb="FF92D050"/>
  </sheetPr>
  <dimension ref="A1:D14"/>
  <sheetViews>
    <sheetView tabSelected="1" zoomScale="120" zoomScaleNormal="120" workbookViewId="0">
      <selection activeCell="J6" sqref="J6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v>34227974</v>
      </c>
    </row>
    <row r="6" spans="1:4" x14ac:dyDescent="0.25">
      <c r="A6" s="15" t="s">
        <v>7</v>
      </c>
      <c r="B6" s="16" t="s">
        <v>8</v>
      </c>
      <c r="C6" s="17">
        <v>9221949</v>
      </c>
    </row>
    <row r="7" spans="1:4" x14ac:dyDescent="0.25">
      <c r="A7" s="18" t="s">
        <v>9</v>
      </c>
      <c r="B7" s="19" t="s">
        <v>10</v>
      </c>
      <c r="C7" s="20">
        <v>22202197</v>
      </c>
    </row>
    <row r="8" spans="1:4" x14ac:dyDescent="0.25">
      <c r="A8" s="18" t="s">
        <v>11</v>
      </c>
      <c r="B8" s="16" t="s">
        <v>12</v>
      </c>
      <c r="C8" s="20">
        <v>3201452</v>
      </c>
    </row>
    <row r="9" spans="1:4" x14ac:dyDescent="0.25">
      <c r="A9" s="21" t="s">
        <v>13</v>
      </c>
      <c r="B9" s="22" t="s">
        <v>14</v>
      </c>
      <c r="C9" s="23">
        <v>0</v>
      </c>
    </row>
    <row r="10" spans="1:4" x14ac:dyDescent="0.25">
      <c r="A10" s="18" t="s">
        <v>15</v>
      </c>
      <c r="B10" s="24" t="s">
        <v>16</v>
      </c>
      <c r="C10" s="20">
        <v>3725750</v>
      </c>
    </row>
    <row r="11" spans="1:4" x14ac:dyDescent="0.25">
      <c r="A11" s="18" t="s">
        <v>17</v>
      </c>
      <c r="B11" s="22" t="s">
        <v>18</v>
      </c>
      <c r="C11" s="23">
        <f>5080000-211258</f>
        <v>4868742</v>
      </c>
    </row>
    <row r="12" spans="1:4" x14ac:dyDescent="0.25">
      <c r="A12" s="18" t="s">
        <v>19</v>
      </c>
      <c r="B12" s="25" t="s">
        <v>20</v>
      </c>
      <c r="C12" s="23">
        <f>10000000-104474</f>
        <v>9895526</v>
      </c>
    </row>
    <row r="13" spans="1:4" s="27" customFormat="1" thickBot="1" x14ac:dyDescent="0.25">
      <c r="A13" s="18" t="s">
        <v>21</v>
      </c>
      <c r="B13" s="26" t="s">
        <v>22</v>
      </c>
      <c r="C13" s="20">
        <v>25000000</v>
      </c>
    </row>
    <row r="14" spans="1:4" s="31" customFormat="1" ht="17.25" customHeight="1" thickBot="1" x14ac:dyDescent="0.25">
      <c r="A14" s="28" t="s">
        <v>23</v>
      </c>
      <c r="B14" s="29" t="s">
        <v>24</v>
      </c>
      <c r="C14" s="30">
        <f>SUM(C5:C13)</f>
        <v>112343590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2018-11-23T08:24:37Z</dcterms:created>
  <dcterms:modified xsi:type="dcterms:W3CDTF">2018-11-23T08:24:38Z</dcterms:modified>
</cp:coreProperties>
</file>