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599" firstSheet="9" activeTab="16"/>
  </bookViews>
  <sheets>
    <sheet name="címrend" sheetId="1" r:id="rId1"/>
    <sheet name="pénzmaradvány" sheetId="2" r:id="rId2"/>
    <sheet name="finanszírozási c. műveletek" sheetId="3" r:id="rId3"/>
    <sheet name="önk. bev." sheetId="4" r:id="rId4"/>
    <sheet name="önk. kiad." sheetId="5" r:id="rId5"/>
    <sheet name="beruházások" sheetId="6" r:id="rId6"/>
    <sheet name="felújítások" sheetId="7" r:id="rId7"/>
    <sheet name="lak. szolg. tám." sheetId="8" r:id="rId8"/>
    <sheet name="EU projekt" sheetId="9" r:id="rId9"/>
    <sheet name="pm hiv. körj. kv." sheetId="10" r:id="rId10"/>
    <sheet name="ÖMG. kv. szerv bev. és kiad." sheetId="11" r:id="rId11"/>
    <sheet name="ÖM. kv.i szerv bev. és kiad." sheetId="12" r:id="rId12"/>
    <sheet name="létszám" sheetId="13" r:id="rId13"/>
    <sheet name="közfogl." sheetId="14" r:id="rId14"/>
    <sheet name="fejlesztési célok" sheetId="15" r:id="rId15"/>
    <sheet name="stabilitás" sheetId="16" r:id="rId16"/>
    <sheet name="Mérleg" sheetId="17" r:id="rId17"/>
    <sheet name="céltartalék" sheetId="18" r:id="rId18"/>
    <sheet name="többéves" sheetId="19" r:id="rId19"/>
    <sheet name="előir.- falhaszn. ütemterv" sheetId="20" r:id="rId20"/>
    <sheet name="közvetett támogatások" sheetId="21" r:id="rId21"/>
    <sheet name="vagyontípus szerinti lista" sheetId="22" r:id="rId22"/>
    <sheet name="maradvány kimutatás" sheetId="23" r:id="rId23"/>
    <sheet name="vagyonmérleg" sheetId="24" r:id="rId24"/>
    <sheet name="Munka1" sheetId="25" r:id="rId25"/>
  </sheets>
  <definedNames/>
  <calcPr fullCalcOnLoad="1"/>
</workbook>
</file>

<file path=xl/sharedStrings.xml><?xml version="1.0" encoding="utf-8"?>
<sst xmlns="http://schemas.openxmlformats.org/spreadsheetml/2006/main" count="816" uniqueCount="389">
  <si>
    <t>felújítási cél megnevezése</t>
  </si>
  <si>
    <t>cél megnevezése</t>
  </si>
  <si>
    <t>feladat megnevezése</t>
  </si>
  <si>
    <t>Megnevezés</t>
  </si>
  <si>
    <t>Bevételek</t>
  </si>
  <si>
    <t>Kiadások</t>
  </si>
  <si>
    <t>összesen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</si>
  <si>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</si>
  <si>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</si>
  <si>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</si>
  <si>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</si>
  <si>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</si>
  <si>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</si>
  <si>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 xml:space="preserve">   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</si>
  <si>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</si>
  <si>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</si>
  <si>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</si>
  <si>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egyéb nyújtott kedvezmény vagy kölcsön elengedésének összege</t>
  </si>
  <si>
    <t>ellátottak térítési díjának, illetve kártérítésének méltányossági alapon történő elengedésének összege</t>
  </si>
  <si>
    <t>Általános tartalék</t>
  </si>
  <si>
    <t>Az önkormányzat önállóan  működő és gazdálkodó költségvetési szervei</t>
  </si>
  <si>
    <t>Működési célú</t>
  </si>
  <si>
    <t>Felhalmozási célú</t>
  </si>
  <si>
    <t>BEVÉTELEK MINDÖSSZESEN</t>
  </si>
  <si>
    <t>MŰKÖDÉSI KIADÁSOK</t>
  </si>
  <si>
    <t>Személyi jellegű kiadások</t>
  </si>
  <si>
    <t>Munkaadót terhelő járulékok</t>
  </si>
  <si>
    <t>Ellátottak pénzbeli jutattásai</t>
  </si>
  <si>
    <t>FELHALMOZÁSI KIADÁSOK</t>
  </si>
  <si>
    <t>Lakástámogatás</t>
  </si>
  <si>
    <t>Lakásépítés</t>
  </si>
  <si>
    <t>KÖLCSÖNÖK</t>
  </si>
  <si>
    <t>Működési cél</t>
  </si>
  <si>
    <t>Felhalmozási cél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</si>
  <si>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</si>
  <si>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</si>
  <si>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</si>
  <si>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</si>
  <si>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</si>
  <si>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</si>
  <si>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</si>
  <si>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</si>
  <si>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</si>
  <si>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</si>
  <si>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</si>
  <si>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</si>
  <si>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</si>
  <si>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</si>
  <si>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</si>
  <si>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</si>
  <si>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</si>
  <si>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</si>
  <si>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</si>
  <si>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</si>
  <si>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</si>
  <si>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</si>
  <si>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</si>
  <si>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</si>
  <si>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</si>
  <si>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</si>
  <si>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</si>
  <si>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</si>
  <si>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MÛKÖDÉSI BEVÉTELEK</t>
  </si>
  <si>
    <t>TÁMOGATÁSOK</t>
  </si>
  <si>
    <t xml:space="preserve"> FELHALMOZÁSI ÉS TŐKE JELLEGŰ BEVÉTELEK</t>
  </si>
  <si>
    <t>TÁMOGATÁSÉRTÉKÛ BEVÉTELEK</t>
  </si>
  <si>
    <t>VÉGLEGESEN ÁTVETT PÉNZESZKÖZÖK</t>
  </si>
  <si>
    <t>TÁMOGATÁSI KÖLCSÖNÖK VISSZATÉRÜLÉSE</t>
  </si>
  <si>
    <t xml:space="preserve"> KÖLTSÉGVETÉSI HIÁNY BELSŐ FINANSZÍROZÁSÁRA SZOLGÁLÓ PÉNZFORGALOM NÉLKÜLI BEVÉTELEK </t>
  </si>
  <si>
    <t>ÉRTÉKPAPÍROK ÉRTÉKESÍTÉSÉNEK BEVÉTELE</t>
  </si>
  <si>
    <t xml:space="preserve"> KÖTVÉNYEK KIBOCSÁTÁSÁNAK BEVÉTELE</t>
  </si>
  <si>
    <t xml:space="preserve"> KÖLTSÉGVETÉSI BEVÉTELEK</t>
  </si>
  <si>
    <t xml:space="preserve"> Felhalmozási célú</t>
  </si>
  <si>
    <t>I. Működési célú pénzmaradvány igénybevétele</t>
  </si>
  <si>
    <t>II. Felhalmozási célú pénzmaradvány igénybevétele</t>
  </si>
  <si>
    <t xml:space="preserve"> Működési célú hitelfelvétel</t>
  </si>
  <si>
    <t>Felhalmozási célú kiadások összesen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</si>
  <si>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</si>
  <si>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</si>
  <si>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</si>
  <si>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</si>
  <si>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</si>
  <si>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</si>
  <si>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</si>
  <si>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</si>
  <si>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</si>
  <si>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</si>
  <si>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</si>
  <si>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</si>
  <si>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 xml:space="preserve">Címrend </t>
  </si>
  <si>
    <t xml:space="preserve">A költségvetési hiány belső finanszírozására szolgáló előző évek pénzmaradványa </t>
  </si>
  <si>
    <t xml:space="preserve">Céltartalék felosztása </t>
  </si>
  <si>
    <r>
      <t xml:space="preserve">A többéves kihatással járó feladatok előirányzatai </t>
    </r>
  </si>
  <si>
    <t xml:space="preserve">Közvetett támogatások </t>
  </si>
  <si>
    <t>A helyi önkormányzat nevében végzett beruházások kiadásai beruházásonként</t>
  </si>
  <si>
    <t>A helyi önkormányzat nevében végzett felújítások kiadásai felújításonként</t>
  </si>
  <si>
    <t xml:space="preserve">Lakosságnak juttatott támogatások </t>
  </si>
  <si>
    <t>A költségvetési szerv(ek) engedélyezett létszáma</t>
  </si>
  <si>
    <t>A közfoglalkoztatottak létszáma költségvetési szervenként</t>
  </si>
  <si>
    <t>A saját bevételek és az adósságot keletkeztető ügyletekből és kezességvállalásokból fennálló kötelezettségek aránya</t>
  </si>
  <si>
    <t>a helyi adóból származó bevétel,</t>
  </si>
  <si>
    <t>az önkormányzati vagyon és az önkormányzatot megillető vagyoni értékű jog értékesítéséből és hasznosításából származó bevétel,</t>
  </si>
  <si>
    <t>az osztalék, a koncessziós díj és a hozambevétel,</t>
  </si>
  <si>
    <t>a tárgyi eszköz és az immateriális jószág, részvény, részesedés, vállalat értékesítéséből vagy privatizációból származó bevétel,</t>
  </si>
  <si>
    <t>bírság-, pótlék- és díjbevétel, valamint</t>
  </si>
  <si>
    <t>a kezességvállalással kapcsolatos megtérülés.</t>
  </si>
  <si>
    <t xml:space="preserve"> Saját bevételek</t>
  </si>
  <si>
    <t>Összesen:</t>
  </si>
  <si>
    <t>Adósságot keletkeztető ügyletek</t>
  </si>
  <si>
    <t xml:space="preserve">hitel, kölcsön </t>
  </si>
  <si>
    <t xml:space="preserve">értékpapír </t>
  </si>
  <si>
    <t xml:space="preserve">váltó </t>
  </si>
  <si>
    <t xml:space="preserve"> pénzügyi lízing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</si>
  <si>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</si>
  <si>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</si>
  <si>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támogatás</t>
  </si>
  <si>
    <t>szociális, rászorultsági ellátás</t>
  </si>
  <si>
    <t xml:space="preserve">A helyi önkormányzat kiadásai </t>
  </si>
  <si>
    <t>Személyi juttatások</t>
  </si>
  <si>
    <t>Dologi kiadások</t>
  </si>
  <si>
    <t>Egyéb működéi célú kiadások</t>
  </si>
  <si>
    <t xml:space="preserve">Önkormányzati hivatal (polgármesteri hivatal/körjegyzőség) költségvetése </t>
  </si>
  <si>
    <t>Egyéb működési célú kiadások</t>
  </si>
  <si>
    <t>Egyéb felhalmozási kiadások</t>
  </si>
  <si>
    <t>Az önállóan működő és gazdálkodó költségvetési szerv (ÖMG) bevételei és kiadásai</t>
  </si>
  <si>
    <t xml:space="preserve">Az önállóan működő (ÖM) költségvetési szerv bevételei és kiadásai </t>
  </si>
  <si>
    <t xml:space="preserve">adásvételi szerződés  megkötése a visszavásárlási kötelezettség kikötésével </t>
  </si>
  <si>
    <t xml:space="preserve">Az önkormányzat költségvetési mérlege </t>
  </si>
  <si>
    <t>Támogatás megnevezése</t>
  </si>
  <si>
    <t>Összeg</t>
  </si>
  <si>
    <t>EU forrás</t>
  </si>
  <si>
    <t>Saját forás</t>
  </si>
  <si>
    <t>EU program, projekt megnevezése</t>
  </si>
  <si>
    <t>Összesen</t>
  </si>
  <si>
    <t>Az önkormányzat önállóan  működő költségvetési szervei</t>
  </si>
  <si>
    <t>Az önkormányzat költségvetésében szereplő nem intézményi kiadások</t>
  </si>
  <si>
    <r>
      <t>A költségvetési hiány külső finanszírozására vagy a költségvetési többlet felhasználására szolgáló finanszírozási célú pénzügyi műveletek</t>
    </r>
    <r>
      <rPr>
        <sz val="10"/>
        <rFont val="Arial"/>
        <family val="0"/>
      </rPr>
      <t xml:space="preserve"> </t>
    </r>
  </si>
  <si>
    <t>Költségvetési szerv</t>
  </si>
  <si>
    <t>Közfoglalkoztatás</t>
  </si>
  <si>
    <t>Informatikai fejlesztés</t>
  </si>
  <si>
    <t>Bútor beszerzése</t>
  </si>
  <si>
    <t>Épület felújítása</t>
  </si>
  <si>
    <t>Vizesblokk felújítása</t>
  </si>
  <si>
    <t>Irodaszer vásárlása</t>
  </si>
  <si>
    <t>Fénymásoló javítása</t>
  </si>
  <si>
    <t>Igazgatási tevékenység</t>
  </si>
  <si>
    <t>Fűtési rendszer korszerűsítése</t>
  </si>
  <si>
    <t xml:space="preserve">Az adósságot keletkeztető ügylet megkötését igénylő fejlesztési célok, valamint az adósságot keletkeztető ügyletek várható együttes összege </t>
  </si>
  <si>
    <t>Fejlesztési célok megnevezése</t>
  </si>
  <si>
    <t>Adósságot keletkeztető ügylet összege</t>
  </si>
  <si>
    <t>A helyi önkormányzat bevételei</t>
  </si>
  <si>
    <t>Működési célú kölcsönök</t>
  </si>
  <si>
    <t>Felhalmozási célú kölcsönök</t>
  </si>
  <si>
    <t>I. Működési bevételek</t>
  </si>
  <si>
    <t xml:space="preserve">II. Felhalmozási </t>
  </si>
  <si>
    <t>III. Kölcsönök</t>
  </si>
  <si>
    <t>1. Kapott támogatás</t>
  </si>
  <si>
    <t>2. Működési célú támogatásértékű bevétel</t>
  </si>
  <si>
    <t>3. Közhatalmi bevételek</t>
  </si>
  <si>
    <t>1. Felhalmozási bevételek</t>
  </si>
  <si>
    <t>2. Felhalmozási célú támogatásértékű bevétel</t>
  </si>
  <si>
    <t>3. Felhalmozási célú átvett pénzeszköz</t>
  </si>
  <si>
    <t>3. Előző évi felhalmozási célú maradvány átvétele</t>
  </si>
  <si>
    <t>központi költségvetéstől kapott támogatás</t>
  </si>
  <si>
    <t>irányító szervtől kapott támogatás</t>
  </si>
  <si>
    <t xml:space="preserve">elkülönített állami pénzalapból </t>
  </si>
  <si>
    <t>társadalombiztosítás pénzügyi alapjaiból</t>
  </si>
  <si>
    <t>helyi önkormányzatttól</t>
  </si>
  <si>
    <t>nemzetiségi önkormányzattól</t>
  </si>
  <si>
    <t>többcélú kistérségi társulástól</t>
  </si>
  <si>
    <t xml:space="preserve">európai uniós forrásból </t>
  </si>
  <si>
    <t>fejezeti kezelésű előirányzatból</t>
  </si>
  <si>
    <t>központi költségvetésből</t>
  </si>
  <si>
    <t>adók</t>
  </si>
  <si>
    <t>illetékek</t>
  </si>
  <si>
    <t>járulékok</t>
  </si>
  <si>
    <t>hozzájárulások</t>
  </si>
  <si>
    <t>bírságok</t>
  </si>
  <si>
    <t>díjak</t>
  </si>
  <si>
    <t>egyéb fizetési kötelezettségek</t>
  </si>
  <si>
    <t>intézményi ellátási díjak</t>
  </si>
  <si>
    <t>általános forgalmi adó bevételek</t>
  </si>
  <si>
    <t>tárgyi eszközök és immateriális javak értékesítése</t>
  </si>
  <si>
    <t>pénzügyi befektetések bevételei</t>
  </si>
  <si>
    <t>1. Működési célú kölcsönök</t>
  </si>
  <si>
    <t>2. Felhalmozási célú kölcsönök</t>
  </si>
  <si>
    <t>kapott kölcsönök</t>
  </si>
  <si>
    <t>nyújtott kölcsön visszatérülése</t>
  </si>
  <si>
    <t>BEVÉTELEK ÖSSZESEN:</t>
  </si>
  <si>
    <t xml:space="preserve">Munkaadót terhelő járulékok </t>
  </si>
  <si>
    <t>Intézményi beruházások</t>
  </si>
  <si>
    <t>Kormányzati beruházások</t>
  </si>
  <si>
    <t>Kölcsön nyújtása</t>
  </si>
  <si>
    <t>Kölcsön törlesztése</t>
  </si>
  <si>
    <t>TARTALÉKOK</t>
  </si>
  <si>
    <t>Céltartalék</t>
  </si>
  <si>
    <t>működési célú</t>
  </si>
  <si>
    <t>felhalmozási célú</t>
  </si>
  <si>
    <t>KIADÁSOK ÖSSZESEN:</t>
  </si>
  <si>
    <t>Műkődési célú</t>
  </si>
  <si>
    <t>Szocális hozzájárulási adó</t>
  </si>
  <si>
    <t>MŰKÖDÉSI BEVÉTELEK</t>
  </si>
  <si>
    <t>Kapott támogatás</t>
  </si>
  <si>
    <t>Irányító szervtől kapott támogatás</t>
  </si>
  <si>
    <t>Működési célú támogatásértékű bevétel</t>
  </si>
  <si>
    <t>Helyi önkormányzattól</t>
  </si>
  <si>
    <t>Intézményi működési bevétel</t>
  </si>
  <si>
    <t>Nyújtott szolgáltatás ellenértéke (pl.: fénymásolás)</t>
  </si>
  <si>
    <t>FELHALMOZÁSI BEVÉTELEK</t>
  </si>
  <si>
    <t>Nyújtott kölcsönök visszatérülése (pl.: munkáltatói kölcsön)</t>
  </si>
  <si>
    <t>Tárgyi eszközök értékesítése</t>
  </si>
  <si>
    <t>Közhatalmi bevételek</t>
  </si>
  <si>
    <t>Előző évi működési célú pénzmaradvány átvétele</t>
  </si>
  <si>
    <t>Felhalmozási bevételek</t>
  </si>
  <si>
    <t>Felhalmozási célú támogatásértékű bevétel</t>
  </si>
  <si>
    <t>Felhalmozási célú átvett pénzeszköz</t>
  </si>
  <si>
    <t>Előző évi felhalmozási célú maradvány átvétele</t>
  </si>
  <si>
    <t>Tárgyi eszközök és immateriális javak értékesítése</t>
  </si>
  <si>
    <t>Pénzügyi befektetések bevételei</t>
  </si>
  <si>
    <t>Munkaadót terhelő járulékok és szociális hozzájárulási adó</t>
  </si>
  <si>
    <t>4. Intézményi működési bevétel</t>
  </si>
  <si>
    <t>5. Működési célú átvett pénzeszköz</t>
  </si>
  <si>
    <t>6. Előző évi működési célú maradvány átvétele</t>
  </si>
  <si>
    <t xml:space="preserve">Helyi önkormányzattól </t>
  </si>
  <si>
    <t>Bérleti díj bevételek (pl.: helyiség bérbeadása)</t>
  </si>
  <si>
    <t>Feladatellátás</t>
  </si>
  <si>
    <t>IV. Előző évi pénzmaradvány</t>
  </si>
  <si>
    <t>1. Előző évi működési célú pénzmaradvány igénybevétele (BELSŐ FINANSZÍROZÁS)</t>
  </si>
  <si>
    <t>2. Előző évi felhalmozási célú pénzmaradvány igénybevétele 
(BELSŐ FINANSZÍROZÁS)</t>
  </si>
  <si>
    <t>VI. Aktív pénzügyi műveletek</t>
  </si>
  <si>
    <t>BEVÉTELEK MINDÖSSZESEN:</t>
  </si>
  <si>
    <t>FINANSZÍROZÁSI CÉLÚ PÉNZÜGYI MŰVELETEK KIADÁSAI   (KÜLSŐ FINANSZÍROZÁS)</t>
  </si>
  <si>
    <t>PASSZÍV PÉNZÜGYI MŰVELETEK</t>
  </si>
  <si>
    <t>KIADÁSOK MINDÖSSZESEN:</t>
  </si>
  <si>
    <t>adatok E Ft</t>
  </si>
  <si>
    <t>eredeti ei.</t>
  </si>
  <si>
    <t>4. melléklet</t>
  </si>
  <si>
    <t xml:space="preserve">1. melléklet </t>
  </si>
  <si>
    <t xml:space="preserve">2. melléklet </t>
  </si>
  <si>
    <t xml:space="preserve">3. melléklet </t>
  </si>
  <si>
    <t xml:space="preserve">5. melléklet </t>
  </si>
  <si>
    <t xml:space="preserve">6. melléklet </t>
  </si>
  <si>
    <t xml:space="preserve">7. melléklet </t>
  </si>
  <si>
    <t xml:space="preserve">8. melléklet </t>
  </si>
  <si>
    <t xml:space="preserve">9. melléklet </t>
  </si>
  <si>
    <t>10. melléklet</t>
  </si>
  <si>
    <t xml:space="preserve">13. melléklet </t>
  </si>
  <si>
    <t xml:space="preserve">14. melléklet </t>
  </si>
  <si>
    <t xml:space="preserve">15. melléklet </t>
  </si>
  <si>
    <t xml:space="preserve">16. melléklet </t>
  </si>
  <si>
    <t xml:space="preserve">17. melléklet </t>
  </si>
  <si>
    <t xml:space="preserve">18. melléklet </t>
  </si>
  <si>
    <t xml:space="preserve">19. melléklet </t>
  </si>
  <si>
    <t xml:space="preserve">21. mellkéklet </t>
  </si>
  <si>
    <t xml:space="preserve">12. melléklet </t>
  </si>
  <si>
    <t xml:space="preserve">11. melléklet </t>
  </si>
  <si>
    <t>BEVÉTELEK ÖSSZESEN
(Pénzforgalom nélküli és finanszírozási célú bevételek nélkül)</t>
  </si>
  <si>
    <t>eredeti ei</t>
  </si>
  <si>
    <t>módosított</t>
  </si>
  <si>
    <t>telejítés</t>
  </si>
  <si>
    <t>teljesítés</t>
  </si>
  <si>
    <t xml:space="preserve">módosított </t>
  </si>
  <si>
    <t>eszköz beszerzés közmunka program</t>
  </si>
  <si>
    <t xml:space="preserve">20. melléklet </t>
  </si>
  <si>
    <r>
      <t>EU támogatással megvalósult programok, projektek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kiadásai</t>
    </r>
  </si>
  <si>
    <t>Hitel felvétel</t>
  </si>
  <si>
    <t xml:space="preserve">város- és községgazdálkodás </t>
  </si>
  <si>
    <t xml:space="preserve"> </t>
  </si>
  <si>
    <t>Község Önkormányzata</t>
  </si>
  <si>
    <t>Községi Önkormányzat Csákány</t>
  </si>
  <si>
    <t>falugondnok</t>
  </si>
  <si>
    <t>polgármesteri hivatal</t>
  </si>
  <si>
    <t xml:space="preserve"> költségvetési szerv</t>
  </si>
  <si>
    <t>idősek támogatása</t>
  </si>
  <si>
    <t>községgazdálkodás</t>
  </si>
  <si>
    <t>szociális ellátások</t>
  </si>
  <si>
    <t>könyvtár</t>
  </si>
  <si>
    <t>tény</t>
  </si>
  <si>
    <t>tény/ mód</t>
  </si>
  <si>
    <t>mód ei</t>
  </si>
  <si>
    <t>tény/mód</t>
  </si>
  <si>
    <t>terv</t>
  </si>
  <si>
    <t>mód</t>
  </si>
  <si>
    <t>22. melléklet</t>
  </si>
  <si>
    <t>Kimutatás</t>
  </si>
  <si>
    <t>Törzsvagyonról és egyéb vagyonról</t>
  </si>
  <si>
    <t>összeg</t>
  </si>
  <si>
    <t>forgalomképtelen</t>
  </si>
  <si>
    <t>korlátozottan forgalom képes</t>
  </si>
  <si>
    <t>forgalomképes</t>
  </si>
  <si>
    <t>gépek, berendezések, felszerelések</t>
  </si>
  <si>
    <t>részesedések</t>
  </si>
  <si>
    <t xml:space="preserve">  száma</t>
  </si>
  <si>
    <t xml:space="preserve">Maradvány kimutatás </t>
  </si>
  <si>
    <t>Csákány Önkormányzat</t>
  </si>
  <si>
    <t>Sor-szám</t>
  </si>
  <si>
    <t>Költségvetési szerv neve</t>
  </si>
  <si>
    <t>Költségvetési maradvány összege</t>
  </si>
  <si>
    <t>Elvonás
(-)</t>
  </si>
  <si>
    <t>Intézményt megillető maradvány</t>
  </si>
  <si>
    <t>Jóváhagyott</t>
  </si>
  <si>
    <t>Jóváhagyott-ból működési</t>
  </si>
  <si>
    <t>Jóváhagyott-ból felhalmozási</t>
  </si>
  <si>
    <t>A</t>
  </si>
  <si>
    <t>B</t>
  </si>
  <si>
    <t>C</t>
  </si>
  <si>
    <t>D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</si>
  <si>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</si>
  <si>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F</t>
  </si>
  <si>
    <t>G</t>
  </si>
  <si>
    <t>23. sz melléklet</t>
  </si>
  <si>
    <t>Önkormányzat Csákány</t>
  </si>
  <si>
    <t>CSÁKÁNY ÖNKORMÁNYZAT  EGYSZERŰSÍTETT MÉRLEGE</t>
  </si>
  <si>
    <t>A/ BEFEKTETETT ESZKÖZÖK</t>
  </si>
  <si>
    <t>G/ SAJÁT TŐKE</t>
  </si>
  <si>
    <t>II. Tárgyi eszközök</t>
  </si>
  <si>
    <t>II/I Ingatlanok</t>
  </si>
  <si>
    <t>I. Nemzeti vagyon induláskori értéke</t>
  </si>
  <si>
    <t>II/II. Gépek, berrendezések</t>
  </si>
  <si>
    <t>II. Nemzeti vagyon változásai</t>
  </si>
  <si>
    <t>III. Egyéb eszközök induláskori értéke és változásai</t>
  </si>
  <si>
    <t>III. Befektetett pénzügyi eszközök</t>
  </si>
  <si>
    <t>IV. Felhalmozott eredmény</t>
  </si>
  <si>
    <t>IV. Koncesszióba, vagyonkezelésbe adott eszközök</t>
  </si>
  <si>
    <t>V. Eszközök értékhelyesbítésének forrása</t>
  </si>
  <si>
    <t>VI. Mérleg szerinti    eredmény</t>
  </si>
  <si>
    <t>B/ FORGÓESZKÖZÖK</t>
  </si>
  <si>
    <t>H/ KÖTELEZETTSÉGEK</t>
  </si>
  <si>
    <t>I. Készletek</t>
  </si>
  <si>
    <t>I. Költségvetési évben esedékes kötelezettségek</t>
  </si>
  <si>
    <t>C/ PÉNZESZKÖZÖK</t>
  </si>
  <si>
    <t>II. Ktgvet évet köv. esedékes kötelezettségek</t>
  </si>
  <si>
    <t>III. Kötelezettség jellegű sajátos elszámolások</t>
  </si>
  <si>
    <t>I. Hosszú lejáratú betétek</t>
  </si>
  <si>
    <t>II. Pénztárak, csekkek, betétkönyvek</t>
  </si>
  <si>
    <t>I/ EGYÉB SAJÁTOS FORRÁSOLDALI ELSZÁMOLÁSOK</t>
  </si>
  <si>
    <t>III. Forintszámlák</t>
  </si>
  <si>
    <t>V. Idegen pénzeszközök</t>
  </si>
  <si>
    <t>J/ KINCSTÁRI SZÁMLAVEZETÉSSEL KAPCS. ELSZ.</t>
  </si>
  <si>
    <t>D/ KÖVETELÉSEK</t>
  </si>
  <si>
    <t>K/ PASSZÍV IDŐBELI ELHATÁROLÁSOK/bruttó bér</t>
  </si>
  <si>
    <t>I. Költségvetési évben esedékes követelések</t>
  </si>
  <si>
    <t>II. Költségvetési évet követően esedékes követelések</t>
  </si>
  <si>
    <t>III. Követelés jellegű sajátos elszámolások</t>
  </si>
  <si>
    <t>E/ EGYÉB SAJÁTOS ESZKÖZOLDALI ELSZÁMOLÁSOK/Dec havi bér/</t>
  </si>
  <si>
    <t>F/ AKTÍV IDŐBELI ELHATÁROLÁSOK</t>
  </si>
  <si>
    <t>ESZKÖZÖK ÖSSZESEN</t>
  </si>
  <si>
    <t>FORRÁSOK ÖSSZESEN:</t>
  </si>
  <si>
    <t>24. számú melléklet</t>
  </si>
  <si>
    <t xml:space="preserve">adatok  Ft </t>
  </si>
  <si>
    <t>adatok  Ft-ban</t>
  </si>
  <si>
    <t>adatok   Ft</t>
  </si>
  <si>
    <t>adatok Ft-ban</t>
  </si>
  <si>
    <t>eredeti</t>
  </si>
  <si>
    <t>V. Finanszírozási célú pénzügyi műveletek bevételei (Külső Finanszírozás)</t>
  </si>
  <si>
    <t>adatok  Ft</t>
  </si>
  <si>
    <t>ingatlan felújítás</t>
  </si>
  <si>
    <t>saját hatáskörben megállapított jutt.</t>
  </si>
  <si>
    <t>települési támogatás</t>
  </si>
  <si>
    <t>egyéb pénzb.és természetbenni t.</t>
  </si>
  <si>
    <t>gépek, közfoglalkoztatás</t>
  </si>
  <si>
    <t>Államháztartáson belüli meg.v.</t>
  </si>
  <si>
    <t>Államháztartáson belüli megelőlegezések</t>
  </si>
  <si>
    <t xml:space="preserve">Államháztartáson belüli megelőlegezések visszafiz </t>
  </si>
  <si>
    <t>épületek felújítása</t>
  </si>
  <si>
    <t>adatok Ft</t>
  </si>
  <si>
    <t xml:space="preserve">  forintban !</t>
  </si>
  <si>
    <t xml:space="preserve"> Ft-ban</t>
  </si>
  <si>
    <t>II/4 Beruházások, felújítások</t>
  </si>
  <si>
    <t>tárgyieszközök bérbeadásából származó bevételek</t>
  </si>
  <si>
    <t>egyéb működési bevételek</t>
  </si>
  <si>
    <t>államháztartáson belüli megelőlegezés</t>
  </si>
  <si>
    <t xml:space="preserve">Teljesítés </t>
  </si>
  <si>
    <t>Előző évi működési c.pénzmaradvány</t>
  </si>
  <si>
    <t>KÖZHATALMI BEVÉTELEK</t>
  </si>
  <si>
    <t>szolgáltatások bevételei</t>
  </si>
  <si>
    <t>önkormányzati vagyon üzemeltetés</t>
  </si>
  <si>
    <t>közvetített szolgáltatások</t>
  </si>
  <si>
    <t>közfoglalkoztatás keretében beszerzett gépek</t>
  </si>
  <si>
    <t>szolgálati lakás, orvosi rendelő</t>
  </si>
  <si>
    <t>iskola épülete</t>
  </si>
  <si>
    <t>Előző évi felhalmozásii c.pénzmaradvány</t>
  </si>
  <si>
    <t>közművelődés</t>
  </si>
  <si>
    <t>intézményen kívüli gyermekétkeztetés</t>
  </si>
  <si>
    <t>szociális étkeztetés</t>
  </si>
  <si>
    <t>orvosi rendelő, iskola, szolg.lakás</t>
  </si>
  <si>
    <t xml:space="preserve"> szellemi termékek</t>
  </si>
  <si>
    <t>2017 év</t>
  </si>
  <si>
    <t>I.Immateriális javak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</si>
</sst>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\ \ \ 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-40E]yyyy\.\ mmmm\ d\."/>
    <numFmt numFmtId="177" formatCode="#,##0.0"/>
    <numFmt numFmtId="178" formatCode="#,###"/>
    <numFmt numFmtId="179" formatCode="0.0%"/>
    <numFmt numFmtId="180" formatCode="0.000%"/>
    <numFmt numFmtId="181" formatCode="_-* #,##0.00\ [$Ft-40E]_-;\-* #,##0.00\ [$Ft-40E]_-;_-* &quot;-&quot;??\ [$Ft-40E]_-;_-@_-"/>
  </numFmts>
  <fonts count="7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color indexed="14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i/>
      <sz val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3.5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10"/>
      <color indexed="8"/>
      <name val="Arial"/>
      <family val="2"/>
    </font>
    <font>
      <b/>
      <sz val="7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b/>
      <i/>
      <sz val="8"/>
      <name val="Arial CE"/>
      <family val="2"/>
    </font>
    <font>
      <sz val="8"/>
      <name val="Arial CE"/>
      <family val="0"/>
    </font>
    <font>
      <b/>
      <i/>
      <sz val="8"/>
      <name val="Arial"/>
      <family val="2"/>
    </font>
    <font>
      <b/>
      <sz val="8"/>
      <name val="Arial CE"/>
      <family val="2"/>
    </font>
    <font>
      <i/>
      <sz val="8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0" fillId="22" borderId="7" applyNumberFormat="0" applyFont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71" fillId="29" borderId="0" applyNumberFormat="0" applyBorder="0" applyAlignment="0" applyProtection="0"/>
    <xf numFmtId="0" fontId="72" fillId="30" borderId="8" applyNumberFormat="0" applyAlignment="0" applyProtection="0"/>
    <xf numFmtId="0" fontId="73" fillId="0" borderId="0" applyNumberFormat="0" applyFill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 applyNumberFormat="0" applyFill="0" applyBorder="0" applyAlignment="0" applyProtection="0"/>
    <xf numFmtId="0" fontId="7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76" fillId="32" borderId="0" applyNumberFormat="0" applyBorder="0" applyAlignment="0" applyProtection="0"/>
    <xf numFmtId="0" fontId="77" fillId="30" borderId="1" applyNumberFormat="0" applyAlignment="0" applyProtection="0"/>
    <xf numFmtId="9" fontId="0" fillId="0" borderId="0" applyFont="0" applyFill="0" applyBorder="0" applyAlignment="0" applyProtection="0"/>
  </cellStyleXfs>
  <cellXfs count="614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56" applyNumberFormat="1" applyFont="1" applyFill="1" applyBorder="1" applyAlignment="1" applyProtection="1">
      <alignment horizontal="left"/>
      <protection/>
    </xf>
    <xf numFmtId="0" fontId="5" fillId="0" borderId="10" xfId="56" applyNumberFormat="1" applyFont="1" applyFill="1" applyBorder="1" applyAlignment="1" applyProtection="1">
      <alignment horizontal="left"/>
      <protection/>
    </xf>
    <xf numFmtId="0" fontId="0" fillId="0" borderId="10" xfId="56" applyNumberFormat="1" applyFont="1" applyFill="1" applyBorder="1" applyAlignment="1" applyProtection="1">
      <alignment horizontal="left" indent="1"/>
      <protection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4" fillId="0" borderId="0" xfId="54" applyFont="1" applyFill="1" applyBorder="1">
      <alignment/>
      <protection/>
    </xf>
    <xf numFmtId="0" fontId="15" fillId="0" borderId="0" xfId="54" applyFont="1" applyBorder="1">
      <alignment/>
      <protection/>
    </xf>
    <xf numFmtId="0" fontId="16" fillId="0" borderId="0" xfId="54" applyFont="1" applyBorder="1">
      <alignment/>
      <protection/>
    </xf>
    <xf numFmtId="0" fontId="17" fillId="0" borderId="0" xfId="54" applyFont="1" applyBorder="1">
      <alignment/>
      <protection/>
    </xf>
    <xf numFmtId="0" fontId="7" fillId="0" borderId="0" xfId="54" applyFont="1" applyFill="1" applyBorder="1">
      <alignment/>
      <protection/>
    </xf>
    <xf numFmtId="3" fontId="18" fillId="0" borderId="0" xfId="54" applyNumberFormat="1" applyFont="1" applyFill="1" applyBorder="1">
      <alignment/>
      <protection/>
    </xf>
    <xf numFmtId="0" fontId="19" fillId="0" borderId="0" xfId="54" applyFont="1" applyBorder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56" applyNumberFormat="1" applyFont="1" applyFill="1" applyBorder="1" applyAlignment="1" applyProtection="1">
      <alignment horizontal="left" indent="1"/>
      <protection/>
    </xf>
    <xf numFmtId="0" fontId="0" fillId="0" borderId="10" xfId="56" applyNumberFormat="1" applyFont="1" applyFill="1" applyBorder="1" applyAlignment="1" applyProtection="1">
      <alignment horizontal="left"/>
      <protection/>
    </xf>
    <xf numFmtId="0" fontId="23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6" xfId="0" applyBorder="1" applyAlignment="1">
      <alignment/>
    </xf>
    <xf numFmtId="0" fontId="2" fillId="0" borderId="30" xfId="0" applyFont="1" applyBorder="1" applyAlignment="1">
      <alignment/>
    </xf>
    <xf numFmtId="0" fontId="0" fillId="0" borderId="31" xfId="0" applyFont="1" applyBorder="1" applyAlignment="1">
      <alignment horizontal="justify" wrapText="1"/>
    </xf>
    <xf numFmtId="0" fontId="0" fillId="0" borderId="22" xfId="0" applyFont="1" applyBorder="1" applyAlignment="1">
      <alignment horizontal="justify"/>
    </xf>
    <xf numFmtId="0" fontId="0" fillId="0" borderId="23" xfId="0" applyFont="1" applyBorder="1" applyAlignment="1">
      <alignment horizontal="justify"/>
    </xf>
    <xf numFmtId="0" fontId="2" fillId="0" borderId="24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2" fillId="0" borderId="30" xfId="0" applyFont="1" applyFill="1" applyBorder="1" applyAlignment="1">
      <alignment horizontal="justify"/>
    </xf>
    <xf numFmtId="0" fontId="0" fillId="0" borderId="31" xfId="0" applyFill="1" applyBorder="1" applyAlignment="1">
      <alignment/>
    </xf>
    <xf numFmtId="0" fontId="0" fillId="0" borderId="22" xfId="0" applyFont="1" applyFill="1" applyBorder="1" applyAlignment="1">
      <alignment horizontal="justify"/>
    </xf>
    <xf numFmtId="0" fontId="0" fillId="0" borderId="23" xfId="0" applyFont="1" applyFill="1" applyBorder="1" applyAlignment="1">
      <alignment horizontal="justify"/>
    </xf>
    <xf numFmtId="0" fontId="0" fillId="0" borderId="31" xfId="0" applyFont="1" applyBorder="1" applyAlignment="1">
      <alignment/>
    </xf>
    <xf numFmtId="0" fontId="2" fillId="0" borderId="30" xfId="56" applyNumberFormat="1" applyFont="1" applyFill="1" applyBorder="1" applyAlignment="1" applyProtection="1">
      <alignment horizontal="left"/>
      <protection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5" xfId="0" applyBorder="1" applyAlignment="1">
      <alignment/>
    </xf>
    <xf numFmtId="0" fontId="0" fillId="0" borderId="33" xfId="0" applyBorder="1" applyAlignment="1">
      <alignment/>
    </xf>
    <xf numFmtId="0" fontId="0" fillId="0" borderId="20" xfId="0" applyBorder="1" applyAlignment="1">
      <alignment/>
    </xf>
    <xf numFmtId="0" fontId="0" fillId="0" borderId="34" xfId="0" applyBorder="1" applyAlignment="1">
      <alignment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16" xfId="0" applyBorder="1" applyAlignment="1">
      <alignment/>
    </xf>
    <xf numFmtId="0" fontId="0" fillId="0" borderId="4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1" xfId="0" applyBorder="1" applyAlignment="1">
      <alignment/>
    </xf>
    <xf numFmtId="0" fontId="0" fillId="0" borderId="42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1" xfId="0" applyBorder="1" applyAlignment="1">
      <alignment/>
    </xf>
    <xf numFmtId="0" fontId="2" fillId="0" borderId="17" xfId="0" applyFont="1" applyBorder="1" applyAlignment="1">
      <alignment/>
    </xf>
    <xf numFmtId="0" fontId="0" fillId="0" borderId="23" xfId="0" applyFont="1" applyBorder="1" applyAlignment="1">
      <alignment horizontal="left" wrapText="1"/>
    </xf>
    <xf numFmtId="0" fontId="2" fillId="0" borderId="35" xfId="0" applyFont="1" applyBorder="1" applyAlignment="1">
      <alignment/>
    </xf>
    <xf numFmtId="0" fontId="2" fillId="0" borderId="30" xfId="0" applyFont="1" applyBorder="1" applyAlignment="1">
      <alignment horizontal="right"/>
    </xf>
    <xf numFmtId="0" fontId="0" fillId="0" borderId="30" xfId="0" applyBorder="1" applyAlignment="1">
      <alignment/>
    </xf>
    <xf numFmtId="0" fontId="0" fillId="0" borderId="30" xfId="0" applyBorder="1" applyAlignment="1">
      <alignment wrapText="1"/>
    </xf>
    <xf numFmtId="0" fontId="0" fillId="0" borderId="0" xfId="0" applyAlignment="1">
      <alignment horizontal="right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2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31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2" fillId="0" borderId="49" xfId="0" applyFont="1" applyBorder="1" applyAlignment="1">
      <alignment/>
    </xf>
    <xf numFmtId="0" fontId="0" fillId="0" borderId="0" xfId="0" applyBorder="1" applyAlignment="1">
      <alignment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 horizontal="center" wrapText="1"/>
    </xf>
    <xf numFmtId="0" fontId="25" fillId="0" borderId="0" xfId="56" applyNumberFormat="1" applyFont="1" applyFill="1" applyBorder="1" applyAlignment="1" applyProtection="1">
      <alignment horizontal="left"/>
      <protection/>
    </xf>
    <xf numFmtId="0" fontId="26" fillId="0" borderId="0" xfId="0" applyFont="1" applyBorder="1" applyAlignment="1">
      <alignment/>
    </xf>
    <xf numFmtId="0" fontId="6" fillId="0" borderId="0" xfId="0" applyFont="1" applyBorder="1" applyAlignment="1">
      <alignment horizontal="left" wrapText="1"/>
    </xf>
    <xf numFmtId="0" fontId="2" fillId="0" borderId="22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53" xfId="56" applyNumberFormat="1" applyFont="1" applyFill="1" applyBorder="1" applyAlignment="1" applyProtection="1">
      <alignment horizontal="left"/>
      <protection/>
    </xf>
    <xf numFmtId="0" fontId="2" fillId="0" borderId="52" xfId="56" applyNumberFormat="1" applyFont="1" applyFill="1" applyBorder="1" applyAlignment="1" applyProtection="1">
      <alignment horizontal="left"/>
      <protection/>
    </xf>
    <xf numFmtId="0" fontId="2" fillId="0" borderId="0" xfId="0" applyFont="1" applyBorder="1" applyAlignment="1">
      <alignment horizontal="left"/>
    </xf>
    <xf numFmtId="0" fontId="2" fillId="0" borderId="36" xfId="0" applyFont="1" applyBorder="1" applyAlignment="1">
      <alignment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7" xfId="0" applyFont="1" applyBorder="1" applyAlignment="1">
      <alignment/>
    </xf>
    <xf numFmtId="0" fontId="2" fillId="0" borderId="54" xfId="0" applyFont="1" applyBorder="1" applyAlignment="1">
      <alignment/>
    </xf>
    <xf numFmtId="3" fontId="0" fillId="0" borderId="31" xfId="0" applyNumberFormat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14" fillId="0" borderId="15" xfId="0" applyFont="1" applyBorder="1" applyAlignment="1">
      <alignment/>
    </xf>
    <xf numFmtId="0" fontId="24" fillId="0" borderId="15" xfId="0" applyFont="1" applyBorder="1" applyAlignment="1">
      <alignment/>
    </xf>
    <xf numFmtId="0" fontId="14" fillId="0" borderId="15" xfId="0" applyFont="1" applyFill="1" applyBorder="1" applyAlignment="1">
      <alignment horizontal="left" wrapText="1"/>
    </xf>
    <xf numFmtId="0" fontId="14" fillId="0" borderId="15" xfId="0" applyFont="1" applyFill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right"/>
    </xf>
    <xf numFmtId="0" fontId="14" fillId="0" borderId="15" xfId="0" applyFont="1" applyFill="1" applyBorder="1" applyAlignment="1">
      <alignment wrapText="1"/>
    </xf>
    <xf numFmtId="0" fontId="14" fillId="0" borderId="15" xfId="0" applyFont="1" applyFill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/>
    </xf>
    <xf numFmtId="49" fontId="1" fillId="0" borderId="15" xfId="0" applyNumberFormat="1" applyFont="1" applyBorder="1" applyAlignment="1">
      <alignment/>
    </xf>
    <xf numFmtId="0" fontId="1" fillId="0" borderId="15" xfId="0" applyFont="1" applyBorder="1" applyAlignment="1">
      <alignment wrapText="1"/>
    </xf>
    <xf numFmtId="0" fontId="1" fillId="0" borderId="15" xfId="0" applyFont="1" applyFill="1" applyBorder="1" applyAlignment="1">
      <alignment/>
    </xf>
    <xf numFmtId="0" fontId="28" fillId="0" borderId="15" xfId="0" applyFont="1" applyFill="1" applyBorder="1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56" applyNumberFormat="1" applyFont="1" applyFill="1" applyBorder="1" applyAlignment="1" applyProtection="1">
      <alignment horizontal="left"/>
      <protection/>
    </xf>
    <xf numFmtId="0" fontId="23" fillId="0" borderId="15" xfId="0" applyFont="1" applyBorder="1" applyAlignment="1">
      <alignment/>
    </xf>
    <xf numFmtId="0" fontId="2" fillId="0" borderId="15" xfId="0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29" fillId="0" borderId="14" xfId="0" applyFont="1" applyBorder="1" applyAlignment="1">
      <alignment/>
    </xf>
    <xf numFmtId="0" fontId="29" fillId="0" borderId="17" xfId="0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29" fillId="0" borderId="14" xfId="0" applyFont="1" applyBorder="1" applyAlignment="1">
      <alignment horizontal="center" wrapText="1"/>
    </xf>
    <xf numFmtId="0" fontId="29" fillId="0" borderId="24" xfId="0" applyFont="1" applyBorder="1" applyAlignment="1">
      <alignment/>
    </xf>
    <xf numFmtId="0" fontId="0" fillId="0" borderId="0" xfId="56" applyNumberFormat="1" applyFont="1" applyFill="1" applyBorder="1" applyAlignment="1" applyProtection="1">
      <alignment horizontal="left"/>
      <protection/>
    </xf>
    <xf numFmtId="0" fontId="2" fillId="0" borderId="39" xfId="56" applyNumberFormat="1" applyFont="1" applyFill="1" applyBorder="1" applyAlignment="1" applyProtection="1">
      <alignment horizontal="left"/>
      <protection/>
    </xf>
    <xf numFmtId="0" fontId="20" fillId="0" borderId="15" xfId="54" applyFont="1" applyBorder="1" applyAlignment="1">
      <alignment horizontal="center"/>
      <protection/>
    </xf>
    <xf numFmtId="0" fontId="14" fillId="0" borderId="15" xfId="54" applyFont="1" applyFill="1" applyBorder="1" applyAlignment="1">
      <alignment horizontal="center" vertical="center" wrapText="1"/>
      <protection/>
    </xf>
    <xf numFmtId="3" fontId="4" fillId="0" borderId="15" xfId="54" applyNumberFormat="1" applyFont="1" applyFill="1" applyBorder="1">
      <alignment/>
      <protection/>
    </xf>
    <xf numFmtId="3" fontId="21" fillId="0" borderId="15" xfId="54" applyNumberFormat="1" applyFont="1" applyFill="1" applyBorder="1">
      <alignment/>
      <protection/>
    </xf>
    <xf numFmtId="3" fontId="7" fillId="0" borderId="15" xfId="54" applyNumberFormat="1" applyFont="1" applyFill="1" applyBorder="1">
      <alignment/>
      <protection/>
    </xf>
    <xf numFmtId="0" fontId="1" fillId="0" borderId="15" xfId="55" applyFont="1" applyFill="1" applyBorder="1" applyAlignment="1">
      <alignment horizontal="left"/>
      <protection/>
    </xf>
    <xf numFmtId="3" fontId="0" fillId="0" borderId="15" xfId="54" applyNumberFormat="1" applyFont="1" applyFill="1" applyBorder="1">
      <alignment/>
      <protection/>
    </xf>
    <xf numFmtId="3" fontId="27" fillId="0" borderId="15" xfId="54" applyNumberFormat="1" applyFont="1" applyFill="1" applyBorder="1">
      <alignment/>
      <protection/>
    </xf>
    <xf numFmtId="0" fontId="1" fillId="0" borderId="15" xfId="55" applyFont="1" applyFill="1" applyBorder="1" applyAlignment="1">
      <alignment/>
      <protection/>
    </xf>
    <xf numFmtId="3" fontId="1" fillId="0" borderId="15" xfId="54" applyNumberFormat="1" applyFont="1" applyFill="1" applyBorder="1">
      <alignment/>
      <protection/>
    </xf>
    <xf numFmtId="0" fontId="7" fillId="0" borderId="15" xfId="54" applyFont="1" applyFill="1" applyBorder="1">
      <alignment/>
      <protection/>
    </xf>
    <xf numFmtId="0" fontId="27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3" fontId="0" fillId="0" borderId="55" xfId="54" applyNumberFormat="1" applyFont="1" applyFill="1" applyBorder="1">
      <alignment/>
      <protection/>
    </xf>
    <xf numFmtId="0" fontId="0" fillId="0" borderId="15" xfId="55" applyFont="1" applyFill="1" applyBorder="1" applyAlignment="1">
      <alignment/>
      <protection/>
    </xf>
    <xf numFmtId="3" fontId="0" fillId="0" borderId="15" xfId="0" applyNumberFormat="1" applyBorder="1" applyAlignment="1">
      <alignment/>
    </xf>
    <xf numFmtId="3" fontId="0" fillId="0" borderId="15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31" fillId="0" borderId="41" xfId="0" applyFont="1" applyBorder="1" applyAlignment="1">
      <alignment/>
    </xf>
    <xf numFmtId="0" fontId="31" fillId="0" borderId="22" xfId="0" applyFont="1" applyBorder="1" applyAlignment="1">
      <alignment/>
    </xf>
    <xf numFmtId="0" fontId="1" fillId="0" borderId="22" xfId="0" applyFont="1" applyBorder="1" applyAlignment="1">
      <alignment/>
    </xf>
    <xf numFmtId="0" fontId="31" fillId="0" borderId="10" xfId="56" applyNumberFormat="1" applyFont="1" applyFill="1" applyBorder="1" applyAlignment="1" applyProtection="1">
      <alignment horizontal="left"/>
      <protection/>
    </xf>
    <xf numFmtId="0" fontId="1" fillId="0" borderId="0" xfId="0" applyFont="1" applyAlignment="1">
      <alignment/>
    </xf>
    <xf numFmtId="0" fontId="31" fillId="0" borderId="30" xfId="56" applyNumberFormat="1" applyFont="1" applyFill="1" applyBorder="1" applyAlignment="1" applyProtection="1">
      <alignment horizontal="left"/>
      <protection/>
    </xf>
    <xf numFmtId="0" fontId="31" fillId="0" borderId="13" xfId="0" applyFont="1" applyBorder="1" applyAlignment="1">
      <alignment horizontal="center" wrapText="1"/>
    </xf>
    <xf numFmtId="0" fontId="1" fillId="0" borderId="31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16" xfId="0" applyFont="1" applyBorder="1" applyAlignment="1">
      <alignment/>
    </xf>
    <xf numFmtId="0" fontId="31" fillId="0" borderId="50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1" fillId="0" borderId="30" xfId="0" applyFont="1" applyBorder="1" applyAlignment="1">
      <alignment/>
    </xf>
    <xf numFmtId="0" fontId="31" fillId="0" borderId="24" xfId="0" applyFont="1" applyBorder="1" applyAlignment="1">
      <alignment/>
    </xf>
    <xf numFmtId="0" fontId="31" fillId="0" borderId="0" xfId="0" applyFont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12" xfId="0" applyFont="1" applyBorder="1" applyAlignment="1">
      <alignment/>
    </xf>
    <xf numFmtId="0" fontId="31" fillId="0" borderId="4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0" xfId="0" applyFont="1" applyBorder="1" applyAlignment="1">
      <alignment/>
    </xf>
    <xf numFmtId="0" fontId="32" fillId="0" borderId="17" xfId="0" applyFont="1" applyBorder="1" applyAlignment="1">
      <alignment horizontal="center" wrapText="1"/>
    </xf>
    <xf numFmtId="0" fontId="32" fillId="0" borderId="14" xfId="0" applyFont="1" applyBorder="1" applyAlignment="1">
      <alignment horizontal="center" wrapText="1"/>
    </xf>
    <xf numFmtId="0" fontId="32" fillId="0" borderId="14" xfId="0" applyFont="1" applyBorder="1" applyAlignment="1">
      <alignment/>
    </xf>
    <xf numFmtId="0" fontId="32" fillId="0" borderId="51" xfId="0" applyFont="1" applyBorder="1" applyAlignment="1">
      <alignment horizontal="center" wrapText="1"/>
    </xf>
    <xf numFmtId="0" fontId="32" fillId="0" borderId="47" xfId="0" applyFont="1" applyBorder="1" applyAlignment="1">
      <alignment horizontal="center" wrapText="1"/>
    </xf>
    <xf numFmtId="0" fontId="1" fillId="0" borderId="41" xfId="0" applyFont="1" applyBorder="1" applyAlignment="1">
      <alignment/>
    </xf>
    <xf numFmtId="0" fontId="31" fillId="0" borderId="31" xfId="0" applyFont="1" applyBorder="1" applyAlignment="1">
      <alignment/>
    </xf>
    <xf numFmtId="0" fontId="1" fillId="0" borderId="23" xfId="56" applyNumberFormat="1" applyFont="1" applyFill="1" applyBorder="1" applyAlignment="1" applyProtection="1">
      <alignment horizontal="left"/>
      <protection/>
    </xf>
    <xf numFmtId="0" fontId="1" fillId="0" borderId="56" xfId="0" applyFont="1" applyBorder="1" applyAlignment="1">
      <alignment/>
    </xf>
    <xf numFmtId="0" fontId="31" fillId="0" borderId="31" xfId="56" applyNumberFormat="1" applyFont="1" applyFill="1" applyBorder="1" applyAlignment="1" applyProtection="1">
      <alignment horizontal="left"/>
      <protection/>
    </xf>
    <xf numFmtId="0" fontId="31" fillId="0" borderId="0" xfId="0" applyFont="1" applyAlignment="1">
      <alignment/>
    </xf>
    <xf numFmtId="0" fontId="32" fillId="0" borderId="48" xfId="0" applyFont="1" applyBorder="1" applyAlignment="1">
      <alignment horizontal="center" wrapText="1"/>
    </xf>
    <xf numFmtId="3" fontId="0" fillId="0" borderId="4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18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3" fontId="0" fillId="0" borderId="32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0" fontId="2" fillId="0" borderId="15" xfId="54" applyFont="1" applyFill="1" applyBorder="1">
      <alignment/>
      <protection/>
    </xf>
    <xf numFmtId="3" fontId="2" fillId="0" borderId="15" xfId="54" applyNumberFormat="1" applyFont="1" applyFill="1" applyBorder="1">
      <alignment/>
      <protection/>
    </xf>
    <xf numFmtId="0" fontId="14" fillId="0" borderId="15" xfId="54" applyFont="1" applyBorder="1">
      <alignment/>
      <protection/>
    </xf>
    <xf numFmtId="0" fontId="2" fillId="0" borderId="15" xfId="54" applyFont="1" applyFill="1" applyBorder="1" applyAlignment="1">
      <alignment wrapText="1"/>
      <protection/>
    </xf>
    <xf numFmtId="3" fontId="6" fillId="0" borderId="55" xfId="54" applyNumberFormat="1" applyFont="1" applyFill="1" applyBorder="1">
      <alignment/>
      <protection/>
    </xf>
    <xf numFmtId="3" fontId="2" fillId="0" borderId="55" xfId="54" applyNumberFormat="1" applyFont="1" applyFill="1" applyBorder="1">
      <alignment/>
      <protection/>
    </xf>
    <xf numFmtId="0" fontId="33" fillId="0" borderId="15" xfId="54" applyFont="1" applyBorder="1">
      <alignment/>
      <protection/>
    </xf>
    <xf numFmtId="3" fontId="2" fillId="0" borderId="0" xfId="54" applyNumberFormat="1" applyFont="1" applyFill="1" applyBorder="1">
      <alignment/>
      <protection/>
    </xf>
    <xf numFmtId="0" fontId="30" fillId="0" borderId="15" xfId="54" applyFont="1" applyFill="1" applyBorder="1" applyAlignment="1">
      <alignment/>
      <protection/>
    </xf>
    <xf numFmtId="0" fontId="34" fillId="0" borderId="15" xfId="54" applyFont="1" applyFill="1" applyBorder="1" applyAlignment="1">
      <alignment horizontal="center" vertical="center" wrapText="1"/>
      <protection/>
    </xf>
    <xf numFmtId="0" fontId="2" fillId="0" borderId="49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3" fontId="0" fillId="0" borderId="41" xfId="0" applyNumberFormat="1" applyBorder="1" applyAlignment="1">
      <alignment/>
    </xf>
    <xf numFmtId="0" fontId="0" fillId="0" borderId="55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3" fontId="6" fillId="0" borderId="61" xfId="0" applyNumberFormat="1" applyFont="1" applyBorder="1" applyAlignment="1">
      <alignment/>
    </xf>
    <xf numFmtId="0" fontId="6" fillId="0" borderId="34" xfId="0" applyFont="1" applyBorder="1" applyAlignment="1">
      <alignment/>
    </xf>
    <xf numFmtId="0" fontId="0" fillId="0" borderId="3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3" fontId="0" fillId="0" borderId="61" xfId="0" applyNumberFormat="1" applyBorder="1" applyAlignment="1">
      <alignment horizontal="center"/>
    </xf>
    <xf numFmtId="3" fontId="0" fillId="0" borderId="59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3" fontId="2" fillId="0" borderId="58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43" xfId="0" applyNumberFormat="1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4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36" xfId="0" applyFont="1" applyBorder="1" applyAlignment="1">
      <alignment horizontal="right"/>
    </xf>
    <xf numFmtId="0" fontId="31" fillId="0" borderId="30" xfId="0" applyFont="1" applyBorder="1" applyAlignment="1">
      <alignment horizontal="center"/>
    </xf>
    <xf numFmtId="0" fontId="1" fillId="0" borderId="43" xfId="0" applyFont="1" applyBorder="1" applyAlignment="1">
      <alignment/>
    </xf>
    <xf numFmtId="0" fontId="1" fillId="0" borderId="37" xfId="0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41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36" fillId="0" borderId="15" xfId="54" applyFont="1" applyBorder="1">
      <alignment/>
      <protection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3" fontId="0" fillId="0" borderId="54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43" xfId="0" applyFont="1" applyBorder="1" applyAlignment="1">
      <alignment horizontal="center" wrapText="1"/>
    </xf>
    <xf numFmtId="0" fontId="2" fillId="0" borderId="41" xfId="0" applyFont="1" applyBorder="1" applyAlignment="1">
      <alignment/>
    </xf>
    <xf numFmtId="0" fontId="2" fillId="0" borderId="62" xfId="0" applyFont="1" applyBorder="1" applyAlignment="1">
      <alignment/>
    </xf>
    <xf numFmtId="0" fontId="0" fillId="0" borderId="62" xfId="0" applyFont="1" applyBorder="1" applyAlignment="1">
      <alignment/>
    </xf>
    <xf numFmtId="0" fontId="29" fillId="0" borderId="30" xfId="56" applyNumberFormat="1" applyFont="1" applyFill="1" applyBorder="1" applyAlignment="1" applyProtection="1">
      <alignment horizontal="left"/>
      <protection/>
    </xf>
    <xf numFmtId="0" fontId="37" fillId="0" borderId="31" xfId="0" applyFont="1" applyBorder="1" applyAlignment="1">
      <alignment/>
    </xf>
    <xf numFmtId="0" fontId="37" fillId="0" borderId="22" xfId="0" applyFont="1" applyBorder="1" applyAlignment="1">
      <alignment/>
    </xf>
    <xf numFmtId="0" fontId="29" fillId="0" borderId="50" xfId="0" applyFont="1" applyBorder="1" applyAlignment="1">
      <alignment/>
    </xf>
    <xf numFmtId="0" fontId="29" fillId="0" borderId="47" xfId="0" applyFont="1" applyBorder="1" applyAlignment="1">
      <alignment horizontal="center" wrapText="1"/>
    </xf>
    <xf numFmtId="0" fontId="29" fillId="0" borderId="48" xfId="0" applyFont="1" applyBorder="1" applyAlignment="1">
      <alignment horizontal="center" wrapText="1"/>
    </xf>
    <xf numFmtId="0" fontId="29" fillId="0" borderId="51" xfId="0" applyFont="1" applyBorder="1" applyAlignment="1">
      <alignment horizontal="center" wrapText="1"/>
    </xf>
    <xf numFmtId="0" fontId="29" fillId="0" borderId="30" xfId="0" applyFont="1" applyBorder="1" applyAlignment="1">
      <alignment/>
    </xf>
    <xf numFmtId="0" fontId="37" fillId="0" borderId="31" xfId="0" applyFont="1" applyFill="1" applyBorder="1" applyAlignment="1">
      <alignment/>
    </xf>
    <xf numFmtId="0" fontId="37" fillId="0" borderId="32" xfId="0" applyFont="1" applyBorder="1" applyAlignment="1">
      <alignment/>
    </xf>
    <xf numFmtId="0" fontId="37" fillId="0" borderId="19" xfId="0" applyFont="1" applyBorder="1" applyAlignment="1">
      <alignment/>
    </xf>
    <xf numFmtId="0" fontId="37" fillId="0" borderId="23" xfId="0" applyFont="1" applyFill="1" applyBorder="1" applyAlignment="1">
      <alignment/>
    </xf>
    <xf numFmtId="0" fontId="37" fillId="0" borderId="21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0" xfId="0" applyFont="1" applyAlignment="1">
      <alignment/>
    </xf>
    <xf numFmtId="0" fontId="29" fillId="0" borderId="49" xfId="0" applyFont="1" applyBorder="1" applyAlignment="1">
      <alignment/>
    </xf>
    <xf numFmtId="0" fontId="37" fillId="0" borderId="30" xfId="0" applyFont="1" applyBorder="1" applyAlignment="1">
      <alignment/>
    </xf>
    <xf numFmtId="0" fontId="37" fillId="0" borderId="23" xfId="0" applyFont="1" applyBorder="1" applyAlignment="1">
      <alignment/>
    </xf>
    <xf numFmtId="0" fontId="29" fillId="0" borderId="24" xfId="0" applyFont="1" applyBorder="1" applyAlignment="1">
      <alignment horizontal="center"/>
    </xf>
    <xf numFmtId="0" fontId="0" fillId="0" borderId="23" xfId="56" applyNumberFormat="1" applyFont="1" applyFill="1" applyBorder="1" applyAlignment="1" applyProtection="1">
      <alignment horizontal="left"/>
      <protection/>
    </xf>
    <xf numFmtId="0" fontId="0" fillId="0" borderId="56" xfId="56" applyNumberFormat="1" applyFont="1" applyFill="1" applyBorder="1" applyAlignment="1" applyProtection="1">
      <alignment horizontal="left"/>
      <protection/>
    </xf>
    <xf numFmtId="0" fontId="2" fillId="0" borderId="41" xfId="56" applyNumberFormat="1" applyFont="1" applyFill="1" applyBorder="1" applyAlignment="1" applyProtection="1">
      <alignment horizontal="left"/>
      <protection/>
    </xf>
    <xf numFmtId="0" fontId="0" fillId="0" borderId="52" xfId="0" applyBorder="1" applyAlignment="1">
      <alignment horizontal="center"/>
    </xf>
    <xf numFmtId="0" fontId="2" fillId="0" borderId="15" xfId="0" applyFont="1" applyBorder="1" applyAlignment="1">
      <alignment/>
    </xf>
    <xf numFmtId="3" fontId="2" fillId="0" borderId="63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3" fontId="0" fillId="0" borderId="34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64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0" fontId="34" fillId="0" borderId="55" xfId="54" applyFont="1" applyFill="1" applyBorder="1" applyAlignment="1">
      <alignment horizontal="center" vertical="center" wrapText="1"/>
      <protection/>
    </xf>
    <xf numFmtId="3" fontId="2" fillId="0" borderId="55" xfId="0" applyNumberFormat="1" applyFont="1" applyBorder="1" applyAlignment="1">
      <alignment/>
    </xf>
    <xf numFmtId="3" fontId="0" fillId="0" borderId="55" xfId="0" applyNumberForma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178" fontId="38" fillId="0" borderId="0" xfId="0" applyNumberFormat="1" applyFont="1" applyFill="1" applyAlignment="1" applyProtection="1">
      <alignment horizontal="right" vertical="center"/>
      <protection/>
    </xf>
    <xf numFmtId="0" fontId="39" fillId="0" borderId="17" xfId="0" applyFont="1" applyFill="1" applyBorder="1" applyAlignment="1" applyProtection="1">
      <alignment horizontal="center" vertical="center" wrapText="1"/>
      <protection/>
    </xf>
    <xf numFmtId="0" fontId="39" fillId="0" borderId="14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horizontal="center" vertical="center" wrapText="1"/>
      <protection/>
    </xf>
    <xf numFmtId="0" fontId="40" fillId="0" borderId="17" xfId="0" applyFont="1" applyFill="1" applyBorder="1" applyAlignment="1" applyProtection="1">
      <alignment horizontal="center" vertical="center" wrapText="1"/>
      <protection/>
    </xf>
    <xf numFmtId="0" fontId="40" fillId="0" borderId="14" xfId="0" applyFont="1" applyFill="1" applyBorder="1" applyAlignment="1" applyProtection="1">
      <alignment horizontal="center" vertical="center" wrapText="1"/>
      <protection/>
    </xf>
    <xf numFmtId="0" fontId="40" fillId="0" borderId="35" xfId="0" applyFont="1" applyFill="1" applyBorder="1" applyAlignment="1" applyProtection="1">
      <alignment horizontal="center" vertical="center" wrapText="1"/>
      <protection/>
    </xf>
    <xf numFmtId="0" fontId="40" fillId="0" borderId="24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41" fillId="0" borderId="15" xfId="0" applyFont="1" applyBorder="1" applyAlignment="1">
      <alignment/>
    </xf>
    <xf numFmtId="3" fontId="41" fillId="0" borderId="15" xfId="0" applyNumberFormat="1" applyFont="1" applyBorder="1" applyAlignment="1">
      <alignment/>
    </xf>
    <xf numFmtId="0" fontId="1" fillId="0" borderId="15" xfId="0" applyFont="1" applyBorder="1" applyAlignment="1">
      <alignment vertical="center" wrapText="1"/>
    </xf>
    <xf numFmtId="0" fontId="42" fillId="0" borderId="15" xfId="0" applyFont="1" applyBorder="1" applyAlignment="1">
      <alignment/>
    </xf>
    <xf numFmtId="3" fontId="42" fillId="0" borderId="15" xfId="0" applyNumberFormat="1" applyFont="1" applyBorder="1" applyAlignment="1">
      <alignment/>
    </xf>
    <xf numFmtId="0" fontId="31" fillId="0" borderId="15" xfId="0" applyFont="1" applyBorder="1" applyAlignment="1">
      <alignment/>
    </xf>
    <xf numFmtId="3" fontId="31" fillId="0" borderId="15" xfId="0" applyNumberFormat="1" applyFont="1" applyBorder="1" applyAlignment="1">
      <alignment/>
    </xf>
    <xf numFmtId="0" fontId="43" fillId="0" borderId="15" xfId="0" applyFont="1" applyBorder="1" applyAlignment="1">
      <alignment/>
    </xf>
    <xf numFmtId="3" fontId="43" fillId="0" borderId="15" xfId="0" applyNumberFormat="1" applyFont="1" applyBorder="1" applyAlignment="1">
      <alignment/>
    </xf>
    <xf numFmtId="0" fontId="41" fillId="0" borderId="15" xfId="0" applyFont="1" applyBorder="1" applyAlignment="1">
      <alignment wrapText="1"/>
    </xf>
    <xf numFmtId="0" fontId="31" fillId="0" borderId="15" xfId="0" applyFont="1" applyBorder="1" applyAlignment="1">
      <alignment wrapText="1"/>
    </xf>
    <xf numFmtId="0" fontId="43" fillId="0" borderId="15" xfId="0" applyFont="1" applyBorder="1" applyAlignment="1">
      <alignment wrapText="1"/>
    </xf>
    <xf numFmtId="3" fontId="44" fillId="0" borderId="15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43" xfId="0" applyNumberFormat="1" applyBorder="1" applyAlignment="1">
      <alignment/>
    </xf>
    <xf numFmtId="10" fontId="0" fillId="0" borderId="15" xfId="63" applyNumberFormat="1" applyFont="1" applyBorder="1" applyAlignment="1">
      <alignment/>
    </xf>
    <xf numFmtId="3" fontId="23" fillId="0" borderId="15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31" fillId="0" borderId="15" xfId="0" applyNumberFormat="1" applyFont="1" applyBorder="1" applyAlignment="1">
      <alignment/>
    </xf>
    <xf numFmtId="10" fontId="1" fillId="0" borderId="15" xfId="63" applyNumberFormat="1" applyFont="1" applyBorder="1" applyAlignment="1">
      <alignment/>
    </xf>
    <xf numFmtId="177" fontId="0" fillId="0" borderId="15" xfId="0" applyNumberFormat="1" applyBorder="1" applyAlignment="1">
      <alignment/>
    </xf>
    <xf numFmtId="3" fontId="0" fillId="0" borderId="0" xfId="0" applyNumberFormat="1" applyFont="1" applyAlignment="1">
      <alignment/>
    </xf>
    <xf numFmtId="0" fontId="0" fillId="0" borderId="43" xfId="0" applyFont="1" applyBorder="1" applyAlignment="1">
      <alignment/>
    </xf>
    <xf numFmtId="3" fontId="0" fillId="0" borderId="61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6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0" fillId="0" borderId="64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3" fontId="78" fillId="0" borderId="15" xfId="0" applyNumberFormat="1" applyFont="1" applyBorder="1" applyAlignment="1">
      <alignment/>
    </xf>
    <xf numFmtId="3" fontId="0" fillId="0" borderId="16" xfId="0" applyNumberFormat="1" applyFont="1" applyBorder="1" applyAlignment="1">
      <alignment horizontal="center"/>
    </xf>
    <xf numFmtId="3" fontId="0" fillId="0" borderId="43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8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center"/>
    </xf>
    <xf numFmtId="3" fontId="0" fillId="0" borderId="44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29" fillId="0" borderId="17" xfId="0" applyFont="1" applyBorder="1" applyAlignment="1">
      <alignment horizontal="right" wrapText="1"/>
    </xf>
    <xf numFmtId="3" fontId="0" fillId="0" borderId="45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3" fontId="0" fillId="0" borderId="18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3" fontId="0" fillId="0" borderId="46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0" fontId="0" fillId="0" borderId="42" xfId="0" applyFont="1" applyBorder="1" applyAlignment="1">
      <alignment horizontal="center"/>
    </xf>
    <xf numFmtId="0" fontId="0" fillId="0" borderId="53" xfId="0" applyBorder="1" applyAlignment="1">
      <alignment horizontal="right"/>
    </xf>
    <xf numFmtId="0" fontId="0" fillId="0" borderId="12" xfId="0" applyBorder="1" applyAlignment="1">
      <alignment horizontal="right"/>
    </xf>
    <xf numFmtId="3" fontId="35" fillId="0" borderId="15" xfId="54" applyNumberFormat="1" applyFont="1" applyBorder="1" applyAlignment="1">
      <alignment/>
      <protection/>
    </xf>
    <xf numFmtId="10" fontId="0" fillId="0" borderId="15" xfId="63" applyNumberFormat="1" applyFont="1" applyBorder="1" applyAlignment="1">
      <alignment/>
    </xf>
    <xf numFmtId="0" fontId="40" fillId="0" borderId="17" xfId="0" applyFont="1" applyFill="1" applyBorder="1" applyAlignment="1" applyProtection="1">
      <alignment horizontal="right" vertical="center" wrapText="1"/>
      <protection/>
    </xf>
    <xf numFmtId="3" fontId="40" fillId="0" borderId="17" xfId="0" applyNumberFormat="1" applyFont="1" applyFill="1" applyBorder="1" applyAlignment="1" applyProtection="1">
      <alignment horizontal="right" vertical="center" wrapText="1"/>
      <protection/>
    </xf>
    <xf numFmtId="3" fontId="40" fillId="0" borderId="17" xfId="0" applyNumberFormat="1" applyFont="1" applyFill="1" applyBorder="1" applyAlignment="1" applyProtection="1">
      <alignment horizontal="center" vertical="center" wrapText="1"/>
      <protection/>
    </xf>
    <xf numFmtId="3" fontId="40" fillId="0" borderId="14" xfId="0" applyNumberFormat="1" applyFont="1" applyFill="1" applyBorder="1" applyAlignment="1" applyProtection="1">
      <alignment horizontal="right" vertical="center" wrapText="1"/>
      <protection/>
    </xf>
    <xf numFmtId="3" fontId="40" fillId="0" borderId="17" xfId="0" applyNumberFormat="1" applyFont="1" applyFill="1" applyBorder="1" applyAlignment="1" applyProtection="1">
      <alignment vertical="center" wrapText="1"/>
      <protection/>
    </xf>
    <xf numFmtId="3" fontId="40" fillId="0" borderId="14" xfId="0" applyNumberFormat="1" applyFont="1" applyFill="1" applyBorder="1" applyAlignment="1" applyProtection="1">
      <alignment vertical="center" wrapText="1"/>
      <protection/>
    </xf>
    <xf numFmtId="3" fontId="1" fillId="0" borderId="41" xfId="0" applyNumberFormat="1" applyFont="1" applyBorder="1" applyAlignment="1">
      <alignment horizontal="left" vertical="center" wrapText="1"/>
    </xf>
    <xf numFmtId="3" fontId="1" fillId="0" borderId="66" xfId="0" applyNumberFormat="1" applyFont="1" applyBorder="1" applyAlignment="1">
      <alignment/>
    </xf>
    <xf numFmtId="3" fontId="1" fillId="0" borderId="60" xfId="0" applyNumberFormat="1" applyFont="1" applyBorder="1" applyAlignment="1">
      <alignment/>
    </xf>
    <xf numFmtId="3" fontId="1" fillId="0" borderId="22" xfId="0" applyNumberFormat="1" applyFont="1" applyBorder="1" applyAlignment="1">
      <alignment horizontal="left" vertical="center"/>
    </xf>
    <xf numFmtId="3" fontId="1" fillId="0" borderId="37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22" xfId="0" applyNumberFormat="1" applyFont="1" applyBorder="1" applyAlignment="1">
      <alignment horizontal="left" vertical="center" wrapText="1"/>
    </xf>
    <xf numFmtId="3" fontId="1" fillId="0" borderId="23" xfId="0" applyNumberFormat="1" applyFont="1" applyBorder="1" applyAlignment="1">
      <alignment horizontal="left"/>
    </xf>
    <xf numFmtId="3" fontId="1" fillId="0" borderId="38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41" xfId="0" applyNumberFormat="1" applyFont="1" applyBorder="1" applyAlignment="1">
      <alignment horizontal="left" wrapText="1"/>
    </xf>
    <xf numFmtId="3" fontId="1" fillId="0" borderId="22" xfId="0" applyNumberFormat="1" applyFont="1" applyBorder="1" applyAlignment="1">
      <alignment horizontal="left" wrapText="1"/>
    </xf>
    <xf numFmtId="3" fontId="31" fillId="0" borderId="59" xfId="0" applyNumberFormat="1" applyFont="1" applyBorder="1" applyAlignment="1">
      <alignment/>
    </xf>
    <xf numFmtId="3" fontId="31" fillId="0" borderId="11" xfId="0" applyNumberFormat="1" applyFont="1" applyBorder="1" applyAlignment="1">
      <alignment/>
    </xf>
    <xf numFmtId="3" fontId="0" fillId="0" borderId="55" xfId="0" applyNumberFormat="1" applyBorder="1" applyAlignment="1">
      <alignment horizontal="right"/>
    </xf>
    <xf numFmtId="3" fontId="0" fillId="0" borderId="33" xfId="0" applyNumberFormat="1" applyBorder="1" applyAlignment="1">
      <alignment horizontal="right"/>
    </xf>
    <xf numFmtId="0" fontId="0" fillId="0" borderId="5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3" fontId="31" fillId="0" borderId="12" xfId="0" applyNumberFormat="1" applyFont="1" applyBorder="1" applyAlignment="1">
      <alignment/>
    </xf>
    <xf numFmtId="0" fontId="0" fillId="0" borderId="55" xfId="0" applyBorder="1" applyAlignment="1">
      <alignment horizontal="right"/>
    </xf>
    <xf numFmtId="0" fontId="0" fillId="0" borderId="33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0" xfId="0" applyFont="1" applyAlignment="1">
      <alignment/>
    </xf>
    <xf numFmtId="3" fontId="0" fillId="0" borderId="59" xfId="0" applyNumberFormat="1" applyBorder="1" applyAlignment="1">
      <alignment/>
    </xf>
    <xf numFmtId="3" fontId="0" fillId="0" borderId="52" xfId="0" applyNumberFormat="1" applyFont="1" applyBorder="1" applyAlignment="1">
      <alignment/>
    </xf>
    <xf numFmtId="0" fontId="0" fillId="0" borderId="62" xfId="56" applyNumberFormat="1" applyFont="1" applyFill="1" applyBorder="1" applyAlignment="1" applyProtection="1">
      <alignment horizontal="left"/>
      <protection/>
    </xf>
    <xf numFmtId="3" fontId="0" fillId="0" borderId="0" xfId="0" applyNumberFormat="1" applyFont="1" applyBorder="1" applyAlignment="1">
      <alignment/>
    </xf>
    <xf numFmtId="0" fontId="0" fillId="0" borderId="56" xfId="0" applyFont="1" applyBorder="1" applyAlignment="1">
      <alignment/>
    </xf>
    <xf numFmtId="3" fontId="0" fillId="0" borderId="33" xfId="0" applyNumberFormat="1" applyFont="1" applyBorder="1" applyAlignment="1">
      <alignment horizontal="right"/>
    </xf>
    <xf numFmtId="3" fontId="0" fillId="0" borderId="20" xfId="0" applyNumberFormat="1" applyFont="1" applyBorder="1" applyAlignment="1">
      <alignment horizontal="right"/>
    </xf>
    <xf numFmtId="3" fontId="45" fillId="0" borderId="15" xfId="0" applyNumberFormat="1" applyFont="1" applyBorder="1" applyAlignment="1">
      <alignment/>
    </xf>
    <xf numFmtId="0" fontId="0" fillId="0" borderId="52" xfId="0" applyBorder="1" applyAlignment="1">
      <alignment/>
    </xf>
    <xf numFmtId="0" fontId="0" fillId="0" borderId="63" xfId="0" applyBorder="1" applyAlignment="1">
      <alignment/>
    </xf>
    <xf numFmtId="0" fontId="0" fillId="0" borderId="54" xfId="0" applyBorder="1" applyAlignment="1">
      <alignment/>
    </xf>
    <xf numFmtId="0" fontId="0" fillId="0" borderId="25" xfId="0" applyBorder="1" applyAlignment="1">
      <alignment/>
    </xf>
    <xf numFmtId="0" fontId="0" fillId="0" borderId="33" xfId="0" applyBorder="1" applyAlignment="1">
      <alignment/>
    </xf>
    <xf numFmtId="0" fontId="0" fillId="0" borderId="28" xfId="0" applyBorder="1" applyAlignment="1">
      <alignment/>
    </xf>
    <xf numFmtId="0" fontId="0" fillId="0" borderId="53" xfId="0" applyBorder="1" applyAlignment="1">
      <alignment/>
    </xf>
    <xf numFmtId="0" fontId="0" fillId="0" borderId="64" xfId="0" applyBorder="1" applyAlignment="1">
      <alignment/>
    </xf>
    <xf numFmtId="0" fontId="0" fillId="0" borderId="29" xfId="0" applyBorder="1" applyAlignment="1">
      <alignment/>
    </xf>
    <xf numFmtId="0" fontId="2" fillId="0" borderId="13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52" xfId="0" applyFont="1" applyBorder="1" applyAlignment="1">
      <alignment/>
    </xf>
    <xf numFmtId="0" fontId="2" fillId="0" borderId="63" xfId="0" applyFont="1" applyBorder="1" applyAlignment="1">
      <alignment/>
    </xf>
    <xf numFmtId="0" fontId="2" fillId="0" borderId="54" xfId="0" applyFont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2" fillId="0" borderId="4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22" fillId="0" borderId="6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2" fillId="0" borderId="15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14" fillId="0" borderId="15" xfId="0" applyFont="1" applyFill="1" applyBorder="1" applyAlignment="1">
      <alignment horizontal="left" wrapText="1"/>
    </xf>
    <xf numFmtId="0" fontId="2" fillId="0" borderId="55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3" fontId="0" fillId="0" borderId="45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46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44" xfId="0" applyFont="1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3" fontId="0" fillId="0" borderId="45" xfId="0" applyNumberFormat="1" applyFont="1" applyBorder="1" applyAlignment="1">
      <alignment horizontal="center"/>
    </xf>
    <xf numFmtId="3" fontId="0" fillId="0" borderId="46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9" xfId="0" applyFont="1" applyBorder="1" applyAlignment="1">
      <alignment horizontal="center"/>
    </xf>
    <xf numFmtId="0" fontId="37" fillId="0" borderId="21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68" xfId="0" applyFont="1" applyBorder="1" applyAlignment="1">
      <alignment/>
    </xf>
    <xf numFmtId="0" fontId="37" fillId="0" borderId="69" xfId="0" applyFont="1" applyBorder="1" applyAlignment="1">
      <alignment/>
    </xf>
    <xf numFmtId="0" fontId="37" fillId="0" borderId="24" xfId="0" applyFont="1" applyBorder="1" applyAlignment="1">
      <alignment/>
    </xf>
    <xf numFmtId="0" fontId="37" fillId="0" borderId="14" xfId="0" applyFont="1" applyBorder="1" applyAlignment="1">
      <alignment/>
    </xf>
    <xf numFmtId="0" fontId="37" fillId="0" borderId="32" xfId="0" applyFont="1" applyBorder="1" applyAlignment="1">
      <alignment/>
    </xf>
    <xf numFmtId="0" fontId="37" fillId="0" borderId="19" xfId="0" applyFont="1" applyBorder="1" applyAlignment="1">
      <alignment/>
    </xf>
    <xf numFmtId="0" fontId="37" fillId="0" borderId="20" xfId="0" applyFont="1" applyBorder="1" applyAlignment="1">
      <alignment/>
    </xf>
    <xf numFmtId="0" fontId="37" fillId="0" borderId="11" xfId="0" applyFont="1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24" xfId="0" applyBorder="1" applyAlignment="1">
      <alignment/>
    </xf>
    <xf numFmtId="0" fontId="0" fillId="0" borderId="14" xfId="0" applyBorder="1" applyAlignment="1">
      <alignment/>
    </xf>
    <xf numFmtId="0" fontId="0" fillId="0" borderId="32" xfId="0" applyBorder="1" applyAlignment="1">
      <alignment/>
    </xf>
    <xf numFmtId="0" fontId="0" fillId="0" borderId="19" xfId="0" applyBorder="1" applyAlignment="1">
      <alignment/>
    </xf>
    <xf numFmtId="0" fontId="1" fillId="0" borderId="2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68" xfId="0" applyFont="1" applyBorder="1" applyAlignment="1">
      <alignment/>
    </xf>
    <xf numFmtId="0" fontId="1" fillId="0" borderId="69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53" xfId="0" applyFont="1" applyBorder="1" applyAlignment="1">
      <alignment horizontal="right"/>
    </xf>
    <xf numFmtId="0" fontId="0" fillId="0" borderId="64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36" xfId="0" applyBorder="1" applyAlignment="1">
      <alignment/>
    </xf>
    <xf numFmtId="0" fontId="0" fillId="0" borderId="26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36" fillId="0" borderId="55" xfId="54" applyFont="1" applyBorder="1" applyAlignment="1">
      <alignment horizontal="left"/>
      <protection/>
    </xf>
    <xf numFmtId="0" fontId="36" fillId="0" borderId="33" xfId="54" applyFont="1" applyBorder="1" applyAlignment="1">
      <alignment horizontal="left"/>
      <protection/>
    </xf>
    <xf numFmtId="0" fontId="2" fillId="0" borderId="55" xfId="54" applyFont="1" applyFill="1" applyBorder="1" applyAlignment="1">
      <alignment/>
      <protection/>
    </xf>
    <xf numFmtId="0" fontId="2" fillId="0" borderId="33" xfId="54" applyFont="1" applyFill="1" applyBorder="1" applyAlignment="1">
      <alignment/>
      <protection/>
    </xf>
    <xf numFmtId="0" fontId="2" fillId="0" borderId="20" xfId="54" applyFont="1" applyFill="1" applyBorder="1" applyAlignment="1">
      <alignment/>
      <protection/>
    </xf>
    <xf numFmtId="0" fontId="2" fillId="0" borderId="55" xfId="54" applyFont="1" applyFill="1" applyBorder="1" applyAlignment="1">
      <alignment horizontal="left"/>
      <protection/>
    </xf>
    <xf numFmtId="0" fontId="2" fillId="0" borderId="33" xfId="54" applyFont="1" applyFill="1" applyBorder="1" applyAlignment="1">
      <alignment horizontal="left"/>
      <protection/>
    </xf>
    <xf numFmtId="0" fontId="2" fillId="0" borderId="20" xfId="54" applyFont="1" applyFill="1" applyBorder="1" applyAlignment="1">
      <alignment horizontal="left"/>
      <protection/>
    </xf>
    <xf numFmtId="0" fontId="1" fillId="0" borderId="15" xfId="55" applyFont="1" applyFill="1" applyBorder="1" applyAlignment="1">
      <alignment horizontal="left"/>
      <protection/>
    </xf>
    <xf numFmtId="0" fontId="2" fillId="0" borderId="15" xfId="54" applyFont="1" applyFill="1" applyBorder="1" applyAlignment="1">
      <alignment horizontal="left"/>
      <protection/>
    </xf>
    <xf numFmtId="0" fontId="14" fillId="0" borderId="15" xfId="54" applyFont="1" applyBorder="1" applyAlignment="1">
      <alignment horizontal="left"/>
      <protection/>
    </xf>
    <xf numFmtId="0" fontId="14" fillId="0" borderId="55" xfId="54" applyFont="1" applyBorder="1" applyAlignment="1">
      <alignment horizontal="left"/>
      <protection/>
    </xf>
    <xf numFmtId="0" fontId="14" fillId="0" borderId="33" xfId="54" applyFont="1" applyBorder="1" applyAlignment="1">
      <alignment horizontal="left"/>
      <protection/>
    </xf>
    <xf numFmtId="0" fontId="14" fillId="0" borderId="20" xfId="54" applyFont="1" applyBorder="1" applyAlignment="1">
      <alignment horizontal="left"/>
      <protection/>
    </xf>
    <xf numFmtId="0" fontId="0" fillId="0" borderId="15" xfId="55" applyFont="1" applyFill="1" applyBorder="1" applyAlignment="1">
      <alignment horizontal="left"/>
      <protection/>
    </xf>
    <xf numFmtId="0" fontId="1" fillId="0" borderId="15" xfId="0" applyFont="1" applyBorder="1" applyAlignment="1">
      <alignment horizontal="left"/>
    </xf>
    <xf numFmtId="0" fontId="2" fillId="0" borderId="15" xfId="54" applyFont="1" applyBorder="1" applyAlignment="1">
      <alignment horizontal="left"/>
      <protection/>
    </xf>
    <xf numFmtId="0" fontId="1" fillId="0" borderId="15" xfId="0" applyFont="1" applyFill="1" applyBorder="1" applyAlignment="1">
      <alignment horizontal="left"/>
    </xf>
    <xf numFmtId="0" fontId="2" fillId="0" borderId="15" xfId="54" applyFont="1" applyFill="1" applyBorder="1" applyAlignment="1">
      <alignment horizontal="center"/>
      <protection/>
    </xf>
    <xf numFmtId="0" fontId="14" fillId="0" borderId="15" xfId="54" applyFont="1" applyFill="1" applyBorder="1" applyAlignment="1">
      <alignment horizontal="center" vertical="center"/>
      <protection/>
    </xf>
    <xf numFmtId="0" fontId="20" fillId="0" borderId="15" xfId="54" applyFont="1" applyBorder="1" applyAlignment="1">
      <alignment horizontal="center"/>
      <protection/>
    </xf>
    <xf numFmtId="0" fontId="0" fillId="0" borderId="15" xfId="55" applyFont="1" applyFill="1" applyBorder="1" applyAlignment="1">
      <alignment horizontal="center"/>
      <protection/>
    </xf>
    <xf numFmtId="0" fontId="1" fillId="0" borderId="55" xfId="55" applyFont="1" applyFill="1" applyBorder="1" applyAlignment="1">
      <alignment horizontal="left"/>
      <protection/>
    </xf>
    <xf numFmtId="0" fontId="1" fillId="0" borderId="20" xfId="55" applyFont="1" applyFill="1" applyBorder="1" applyAlignment="1">
      <alignment horizontal="left"/>
      <protection/>
    </xf>
    <xf numFmtId="0" fontId="7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3" fontId="31" fillId="0" borderId="35" xfId="0" applyNumberFormat="1" applyFont="1" applyBorder="1" applyAlignment="1">
      <alignment horizontal="center"/>
    </xf>
    <xf numFmtId="3" fontId="1" fillId="0" borderId="36" xfId="0" applyNumberFormat="1" applyFont="1" applyBorder="1" applyAlignment="1">
      <alignment horizontal="center"/>
    </xf>
    <xf numFmtId="3" fontId="1" fillId="0" borderId="26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8" xfId="0" applyBorder="1" applyAlignment="1">
      <alignment/>
    </xf>
    <xf numFmtId="0" fontId="0" fillId="0" borderId="16" xfId="0" applyBorder="1" applyAlignment="1">
      <alignment/>
    </xf>
    <xf numFmtId="0" fontId="0" fillId="0" borderId="66" xfId="0" applyBorder="1" applyAlignment="1">
      <alignment/>
    </xf>
    <xf numFmtId="0" fontId="0" fillId="0" borderId="60" xfId="0" applyBorder="1" applyAlignment="1">
      <alignment/>
    </xf>
    <xf numFmtId="0" fontId="0" fillId="0" borderId="59" xfId="0" applyBorder="1" applyAlignment="1">
      <alignment/>
    </xf>
    <xf numFmtId="0" fontId="0" fillId="0" borderId="37" xfId="0" applyBorder="1" applyAlignment="1">
      <alignment/>
    </xf>
    <xf numFmtId="0" fontId="0" fillId="0" borderId="15" xfId="0" applyBorder="1" applyAlignment="1">
      <alignment/>
    </xf>
    <xf numFmtId="3" fontId="0" fillId="0" borderId="55" xfId="0" applyNumberFormat="1" applyBorder="1" applyAlignment="1">
      <alignment horizontal="right"/>
    </xf>
    <xf numFmtId="3" fontId="0" fillId="0" borderId="33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0" fontId="0" fillId="0" borderId="55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5" xfId="0" applyBorder="1" applyAlignment="1">
      <alignment horizontal="right"/>
    </xf>
    <xf numFmtId="0" fontId="0" fillId="0" borderId="33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15" xfId="0" applyBorder="1" applyAlignment="1">
      <alignment horizontal="center"/>
    </xf>
    <xf numFmtId="3" fontId="0" fillId="0" borderId="15" xfId="0" applyNumberFormat="1" applyBorder="1" applyAlignment="1">
      <alignment horizontal="right"/>
    </xf>
    <xf numFmtId="0" fontId="39" fillId="0" borderId="35" xfId="0" applyFont="1" applyFill="1" applyBorder="1" applyAlignment="1" applyProtection="1">
      <alignment horizontal="left" vertical="center" wrapText="1" indent="1"/>
      <protection/>
    </xf>
    <xf numFmtId="0" fontId="39" fillId="0" borderId="24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39" fillId="0" borderId="70" xfId="0" applyFont="1" applyFill="1" applyBorder="1" applyAlignment="1" applyProtection="1">
      <alignment horizontal="center" vertical="center" wrapText="1"/>
      <protection/>
    </xf>
    <xf numFmtId="0" fontId="39" fillId="0" borderId="71" xfId="0" applyFont="1" applyFill="1" applyBorder="1" applyAlignment="1" applyProtection="1">
      <alignment horizontal="center" vertical="center" wrapText="1"/>
      <protection/>
    </xf>
    <xf numFmtId="0" fontId="39" fillId="0" borderId="72" xfId="0" applyFont="1" applyFill="1" applyBorder="1" applyAlignment="1" applyProtection="1">
      <alignment horizontal="center" vertical="center" wrapText="1"/>
      <protection/>
    </xf>
    <xf numFmtId="0" fontId="39" fillId="0" borderId="48" xfId="0" applyFont="1" applyFill="1" applyBorder="1" applyAlignment="1" applyProtection="1">
      <alignment horizontal="center" vertical="center" wrapText="1"/>
      <protection/>
    </xf>
    <xf numFmtId="0" fontId="39" fillId="0" borderId="17" xfId="0" applyFont="1" applyFill="1" applyBorder="1" applyAlignment="1" applyProtection="1">
      <alignment horizontal="center" vertical="center" wrapText="1"/>
      <protection/>
    </xf>
    <xf numFmtId="0" fontId="39" fillId="0" borderId="14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4.421875" style="0" customWidth="1"/>
    <col min="6" max="6" width="15.421875" style="0" customWidth="1"/>
    <col min="7" max="7" width="12.8515625" style="0" customWidth="1"/>
    <col min="8" max="8" width="9.57421875" style="0" customWidth="1"/>
  </cols>
  <sheetData>
    <row r="1" spans="1:15" ht="12.75">
      <c r="A1" s="472" t="s">
        <v>237</v>
      </c>
      <c r="B1" s="472"/>
      <c r="C1" s="472"/>
      <c r="D1" s="472"/>
      <c r="E1" s="472"/>
      <c r="F1" s="472"/>
      <c r="G1" s="472"/>
      <c r="H1" s="472"/>
      <c r="I1" s="472"/>
      <c r="J1" s="1"/>
      <c r="K1" s="1"/>
      <c r="L1" s="1"/>
      <c r="M1" s="1"/>
      <c r="N1" s="1"/>
      <c r="O1" s="1"/>
    </row>
    <row r="3" spans="1:9" ht="12.75">
      <c r="A3" s="471" t="s">
        <v>89</v>
      </c>
      <c r="B3" s="471"/>
      <c r="C3" s="471"/>
      <c r="D3" s="471"/>
      <c r="E3" s="471"/>
      <c r="F3" s="471"/>
      <c r="G3" s="471"/>
      <c r="H3" s="471"/>
      <c r="I3" s="471"/>
    </row>
    <row r="4" ht="13.5" thickBot="1"/>
    <row r="5" spans="2:8" ht="13.5" thickBot="1">
      <c r="B5" s="465" t="s">
        <v>20</v>
      </c>
      <c r="C5" s="466"/>
      <c r="D5" s="466"/>
      <c r="E5" s="466"/>
      <c r="F5" s="466"/>
      <c r="G5" s="466"/>
      <c r="H5" s="467"/>
    </row>
    <row r="6" spans="2:8" ht="12.75">
      <c r="B6" s="473" t="s">
        <v>269</v>
      </c>
      <c r="C6" s="474"/>
      <c r="D6" s="474"/>
      <c r="E6" s="474"/>
      <c r="F6" s="474"/>
      <c r="G6" s="474"/>
      <c r="H6" s="475"/>
    </row>
    <row r="7" spans="2:8" ht="12.75">
      <c r="B7" s="476" t="s">
        <v>267</v>
      </c>
      <c r="C7" s="477"/>
      <c r="D7" s="477"/>
      <c r="E7" s="477"/>
      <c r="F7" s="477"/>
      <c r="G7" s="477"/>
      <c r="H7" s="478"/>
    </row>
    <row r="8" spans="2:8" ht="13.5" thickBot="1">
      <c r="B8" s="462"/>
      <c r="C8" s="463"/>
      <c r="D8" s="463"/>
      <c r="E8" s="463"/>
      <c r="F8" s="463"/>
      <c r="G8" s="463"/>
      <c r="H8" s="464"/>
    </row>
    <row r="9" spans="2:8" ht="13.5" thickBot="1">
      <c r="B9" s="46"/>
      <c r="C9" s="46"/>
      <c r="D9" s="46"/>
      <c r="E9" s="46"/>
      <c r="F9" s="46"/>
      <c r="G9" s="46"/>
      <c r="H9" s="46"/>
    </row>
    <row r="10" spans="2:8" ht="13.5" thickBot="1">
      <c r="B10" s="465" t="s">
        <v>134</v>
      </c>
      <c r="C10" s="466"/>
      <c r="D10" s="466"/>
      <c r="E10" s="466"/>
      <c r="F10" s="466"/>
      <c r="G10" s="466"/>
      <c r="H10" s="467"/>
    </row>
    <row r="11" spans="2:8" ht="12.75">
      <c r="B11" s="456"/>
      <c r="C11" s="457"/>
      <c r="D11" s="457"/>
      <c r="E11" s="457"/>
      <c r="F11" s="457"/>
      <c r="G11" s="457"/>
      <c r="H11" s="458"/>
    </row>
    <row r="12" spans="2:8" ht="12.75">
      <c r="B12" s="459"/>
      <c r="C12" s="460"/>
      <c r="D12" s="460"/>
      <c r="E12" s="460"/>
      <c r="F12" s="460"/>
      <c r="G12" s="460"/>
      <c r="H12" s="461"/>
    </row>
    <row r="13" spans="2:8" ht="13.5" thickBot="1">
      <c r="B13" s="462"/>
      <c r="C13" s="463"/>
      <c r="D13" s="463"/>
      <c r="E13" s="463"/>
      <c r="F13" s="463"/>
      <c r="G13" s="463"/>
      <c r="H13" s="464"/>
    </row>
    <row r="14" spans="2:8" ht="13.5" thickBot="1">
      <c r="B14" s="46"/>
      <c r="C14" s="46"/>
      <c r="D14" s="46"/>
      <c r="E14" s="46"/>
      <c r="F14" s="46"/>
      <c r="G14" s="46"/>
      <c r="H14" s="46"/>
    </row>
    <row r="15" spans="2:8" ht="13.5" thickBot="1">
      <c r="B15" s="468" t="s">
        <v>135</v>
      </c>
      <c r="C15" s="469"/>
      <c r="D15" s="469"/>
      <c r="E15" s="469"/>
      <c r="F15" s="469"/>
      <c r="G15" s="469"/>
      <c r="H15" s="470"/>
    </row>
    <row r="16" spans="2:8" ht="12.75">
      <c r="B16" s="456"/>
      <c r="C16" s="457"/>
      <c r="D16" s="457"/>
      <c r="E16" s="457"/>
      <c r="F16" s="457"/>
      <c r="G16" s="457"/>
      <c r="H16" s="458"/>
    </row>
    <row r="17" spans="2:8" ht="12.75">
      <c r="B17" s="459"/>
      <c r="C17" s="460"/>
      <c r="D17" s="460"/>
      <c r="E17" s="460"/>
      <c r="F17" s="460"/>
      <c r="G17" s="460"/>
      <c r="H17" s="461"/>
    </row>
    <row r="18" spans="2:8" ht="13.5" thickBot="1">
      <c r="B18" s="462"/>
      <c r="C18" s="463"/>
      <c r="D18" s="463"/>
      <c r="E18" s="463"/>
      <c r="F18" s="463"/>
      <c r="G18" s="463"/>
      <c r="H18" s="464"/>
    </row>
  </sheetData>
  <sheetProtection/>
  <mergeCells count="14">
    <mergeCell ref="A3:I3"/>
    <mergeCell ref="A1:I1"/>
    <mergeCell ref="B5:H5"/>
    <mergeCell ref="B6:H6"/>
    <mergeCell ref="B7:H7"/>
    <mergeCell ref="B8:H8"/>
    <mergeCell ref="B16:H16"/>
    <mergeCell ref="B17:H17"/>
    <mergeCell ref="B18:H18"/>
    <mergeCell ref="B10:H10"/>
    <mergeCell ref="B15:H15"/>
    <mergeCell ref="B11:H11"/>
    <mergeCell ref="B12:H12"/>
    <mergeCell ref="B13:H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98"/>
  <sheetViews>
    <sheetView zoomScalePageLayoutView="0" workbookViewId="0" topLeftCell="A32">
      <selection activeCell="G52" sqref="G52"/>
    </sheetView>
  </sheetViews>
  <sheetFormatPr defaultColWidth="9.140625" defaultRowHeight="12.75"/>
  <cols>
    <col min="1" max="1" width="37.8515625" style="0" customWidth="1"/>
    <col min="2" max="2" width="11.140625" style="0" customWidth="1"/>
    <col min="3" max="3" width="11.57421875" style="0" customWidth="1"/>
    <col min="4" max="4" width="11.28125" style="0" customWidth="1"/>
    <col min="5" max="5" width="10.00390625" style="0" customWidth="1"/>
    <col min="6" max="6" width="9.28125" style="0" customWidth="1"/>
    <col min="7" max="7" width="13.140625" style="0" customWidth="1"/>
    <col min="8" max="8" width="16.140625" style="0" customWidth="1"/>
    <col min="9" max="9" width="13.140625" style="0" customWidth="1"/>
    <col min="10" max="10" width="17.140625" style="0" customWidth="1"/>
  </cols>
  <sheetData>
    <row r="2" spans="1:11" ht="12.75">
      <c r="A2" s="472" t="s">
        <v>245</v>
      </c>
      <c r="B2" s="472"/>
      <c r="C2" s="472"/>
      <c r="D2" s="1"/>
      <c r="E2" s="1"/>
      <c r="F2" s="1"/>
      <c r="G2" s="1"/>
      <c r="H2" s="1"/>
      <c r="I2" s="1"/>
      <c r="J2" s="1"/>
      <c r="K2" s="1"/>
    </row>
    <row r="3" ht="12.75" hidden="1"/>
    <row r="4" ht="12.75" hidden="1"/>
    <row r="9" spans="1:14" ht="12.75">
      <c r="A9" s="10" t="s">
        <v>121</v>
      </c>
      <c r="B9" s="3"/>
      <c r="C9" s="3"/>
      <c r="D9" s="3"/>
      <c r="E9" s="49"/>
      <c r="F9" s="3"/>
      <c r="G9" s="3"/>
      <c r="H9" s="3"/>
      <c r="I9" s="3"/>
      <c r="J9" s="3"/>
      <c r="K9" s="3"/>
      <c r="L9" s="3"/>
      <c r="M9" s="3"/>
      <c r="N9" s="3"/>
    </row>
    <row r="10" spans="1:14" ht="12.75">
      <c r="A10" s="10"/>
      <c r="B10" s="3"/>
      <c r="C10" s="3"/>
      <c r="D10" s="3"/>
      <c r="E10" s="49"/>
      <c r="F10" s="3"/>
      <c r="G10" s="3"/>
      <c r="H10" s="3"/>
      <c r="I10" s="3"/>
      <c r="J10" s="3"/>
      <c r="K10" s="3"/>
      <c r="L10" s="3"/>
      <c r="M10" s="3"/>
      <c r="N10" s="3"/>
    </row>
    <row r="11" spans="1:14" ht="12.75">
      <c r="A11" s="10"/>
      <c r="B11" s="3"/>
      <c r="C11" s="3"/>
      <c r="D11" s="3"/>
      <c r="E11" s="49"/>
      <c r="F11" s="3"/>
      <c r="G11" s="3"/>
      <c r="H11" s="3"/>
      <c r="I11" s="3"/>
      <c r="J11" s="3"/>
      <c r="K11" s="3"/>
      <c r="L11" s="3"/>
      <c r="M11" s="3"/>
      <c r="N11" s="3"/>
    </row>
    <row r="12" spans="1:14" ht="12.75">
      <c r="A12" s="10"/>
      <c r="B12" s="3"/>
      <c r="C12" s="3"/>
      <c r="D12" s="3"/>
      <c r="E12" s="49"/>
      <c r="F12" s="3"/>
      <c r="G12" s="3"/>
      <c r="H12" s="3"/>
      <c r="I12" s="3"/>
      <c r="J12" s="3"/>
      <c r="K12" s="3"/>
      <c r="L12" s="3"/>
      <c r="M12" s="3"/>
      <c r="N12" s="3"/>
    </row>
    <row r="13" spans="1:14" ht="12.75">
      <c r="A13" s="10"/>
      <c r="B13" s="3"/>
      <c r="C13" s="510" t="s">
        <v>355</v>
      </c>
      <c r="D13" s="510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1" ht="15" customHeight="1" thickBot="1">
      <c r="A14" s="45" t="s">
        <v>34</v>
      </c>
      <c r="B14" s="130" t="s">
        <v>281</v>
      </c>
      <c r="C14" s="59" t="s">
        <v>282</v>
      </c>
      <c r="D14" s="59" t="s">
        <v>277</v>
      </c>
      <c r="E14" s="59"/>
      <c r="F14" s="59"/>
      <c r="G14" s="59"/>
      <c r="H14" s="12"/>
      <c r="I14" s="12"/>
      <c r="J14" s="12"/>
      <c r="K14" s="12"/>
    </row>
    <row r="15" spans="1:11" ht="15" customHeight="1">
      <c r="A15" s="306" t="s">
        <v>201</v>
      </c>
      <c r="B15" s="333">
        <v>41552841</v>
      </c>
      <c r="C15" s="389">
        <v>53161435</v>
      </c>
      <c r="D15" s="193">
        <v>52690895</v>
      </c>
      <c r="E15" s="59"/>
      <c r="F15" s="59"/>
      <c r="G15" s="59"/>
      <c r="H15" s="12"/>
      <c r="I15" s="12"/>
      <c r="J15" s="12"/>
      <c r="K15" s="12"/>
    </row>
    <row r="16" spans="1:11" ht="15" customHeight="1">
      <c r="A16" s="307" t="s">
        <v>202</v>
      </c>
      <c r="B16" s="334">
        <v>25228841</v>
      </c>
      <c r="C16" s="191">
        <v>29667735</v>
      </c>
      <c r="D16" s="191">
        <v>29667735</v>
      </c>
      <c r="E16" s="59"/>
      <c r="F16" s="59"/>
      <c r="G16" s="59"/>
      <c r="H16" s="12"/>
      <c r="I16" s="12"/>
      <c r="J16" s="12"/>
      <c r="K16" s="12"/>
    </row>
    <row r="17" spans="1:11" ht="15" customHeight="1">
      <c r="A17" s="308" t="s">
        <v>203</v>
      </c>
      <c r="B17" s="334"/>
      <c r="C17" s="191"/>
      <c r="D17" s="191"/>
      <c r="E17" s="59"/>
      <c r="F17" s="59"/>
      <c r="G17" s="59"/>
      <c r="H17" s="12"/>
      <c r="I17" s="12"/>
      <c r="J17" s="12"/>
      <c r="K17" s="12"/>
    </row>
    <row r="18" spans="1:11" ht="15" customHeight="1">
      <c r="A18" s="131" t="s">
        <v>204</v>
      </c>
      <c r="B18" s="334">
        <v>11208000</v>
      </c>
      <c r="C18" s="191">
        <v>19244502</v>
      </c>
      <c r="D18" s="191">
        <v>19244502</v>
      </c>
      <c r="E18" s="59"/>
      <c r="F18" s="59"/>
      <c r="G18" s="59"/>
      <c r="H18" s="12"/>
      <c r="I18" s="12"/>
      <c r="J18" s="12"/>
      <c r="K18" s="12"/>
    </row>
    <row r="19" spans="1:11" ht="15" customHeight="1">
      <c r="A19" s="58" t="s">
        <v>223</v>
      </c>
      <c r="B19" s="334"/>
      <c r="C19" s="191"/>
      <c r="D19" s="191"/>
      <c r="E19" s="59"/>
      <c r="F19" s="59"/>
      <c r="G19" s="59"/>
      <c r="H19" s="12"/>
      <c r="I19" s="12"/>
      <c r="J19" s="12"/>
      <c r="K19" s="12"/>
    </row>
    <row r="20" spans="1:11" ht="15" customHeight="1">
      <c r="A20" s="131" t="s">
        <v>206</v>
      </c>
      <c r="B20" s="334">
        <v>2266000</v>
      </c>
      <c r="C20" s="191">
        <v>1013711</v>
      </c>
      <c r="D20" s="191">
        <v>1013711</v>
      </c>
      <c r="E20" s="59"/>
      <c r="F20" s="59"/>
      <c r="G20" s="59"/>
      <c r="H20" s="12"/>
      <c r="I20" s="12"/>
      <c r="J20" s="12"/>
      <c r="K20" s="12"/>
    </row>
    <row r="21" spans="1:11" ht="15" customHeight="1">
      <c r="A21" s="58" t="s">
        <v>211</v>
      </c>
      <c r="B21" s="334">
        <v>2850000</v>
      </c>
      <c r="C21" s="191">
        <v>3235487</v>
      </c>
      <c r="D21" s="191">
        <v>2764947</v>
      </c>
      <c r="E21" s="59"/>
      <c r="F21" s="59"/>
      <c r="G21" s="59"/>
      <c r="H21" s="12"/>
      <c r="I21" s="12"/>
      <c r="J21" s="12"/>
      <c r="K21" s="12"/>
    </row>
    <row r="22" spans="1:11" ht="15" customHeight="1" thickBot="1">
      <c r="A22" s="329" t="s">
        <v>373</v>
      </c>
      <c r="B22" s="384"/>
      <c r="C22" s="191"/>
      <c r="D22" s="191" t="s">
        <v>267</v>
      </c>
      <c r="E22" s="59"/>
      <c r="F22" s="59"/>
      <c r="G22" s="59"/>
      <c r="H22" s="12"/>
      <c r="I22" s="12"/>
      <c r="J22" s="12"/>
      <c r="K22" s="12"/>
    </row>
    <row r="23" spans="1:11" ht="15" customHeight="1">
      <c r="A23" s="330" t="s">
        <v>208</v>
      </c>
      <c r="B23" s="385">
        <v>11033743</v>
      </c>
      <c r="C23" s="193">
        <v>11783743</v>
      </c>
      <c r="D23" s="193">
        <v>11783743</v>
      </c>
      <c r="E23" s="59"/>
      <c r="F23" s="59"/>
      <c r="G23" s="59"/>
      <c r="H23" s="12"/>
      <c r="I23" s="12"/>
      <c r="J23" s="12"/>
      <c r="K23" s="12"/>
    </row>
    <row r="24" spans="1:14" ht="15" customHeight="1" thickBot="1">
      <c r="A24" s="329" t="s">
        <v>381</v>
      </c>
      <c r="B24" s="386">
        <v>11033743</v>
      </c>
      <c r="C24" s="191">
        <v>11033743</v>
      </c>
      <c r="D24" s="191">
        <v>11033743</v>
      </c>
      <c r="E24" s="8"/>
      <c r="F24" s="8"/>
      <c r="G24" s="8"/>
      <c r="H24" s="3"/>
      <c r="I24" s="3"/>
      <c r="J24" s="3"/>
      <c r="K24" s="3"/>
      <c r="L24" s="3"/>
      <c r="M24" s="3"/>
      <c r="N24" s="3"/>
    </row>
    <row r="25" spans="1:14" ht="15" customHeight="1" thickBot="1">
      <c r="A25" s="450" t="s">
        <v>214</v>
      </c>
      <c r="B25" s="451"/>
      <c r="C25" s="191">
        <v>750000</v>
      </c>
      <c r="D25" s="191">
        <v>750000</v>
      </c>
      <c r="E25" s="8"/>
      <c r="F25" s="8"/>
      <c r="G25" s="8"/>
      <c r="H25" s="3"/>
      <c r="I25" s="3"/>
      <c r="J25" s="3"/>
      <c r="K25" s="3"/>
      <c r="L25" s="3"/>
      <c r="M25" s="3"/>
      <c r="N25" s="3"/>
    </row>
    <row r="26" spans="1:14" ht="15" customHeight="1">
      <c r="A26" s="330" t="s">
        <v>31</v>
      </c>
      <c r="B26" s="387"/>
      <c r="C26" s="191"/>
      <c r="D26" s="191"/>
      <c r="E26" s="8"/>
      <c r="F26" s="8"/>
      <c r="G26" s="8"/>
      <c r="H26" s="3"/>
      <c r="I26" s="3"/>
      <c r="J26" s="3"/>
      <c r="K26" s="3"/>
      <c r="L26" s="3"/>
      <c r="M26" s="3"/>
      <c r="N26" s="3"/>
    </row>
    <row r="27" spans="1:14" ht="15" customHeight="1" thickBot="1">
      <c r="A27" s="328" t="s">
        <v>209</v>
      </c>
      <c r="B27" s="388"/>
      <c r="C27" s="191"/>
      <c r="D27" s="191"/>
      <c r="E27" s="8"/>
      <c r="F27" s="8"/>
      <c r="G27" s="8"/>
      <c r="H27" s="3"/>
      <c r="I27" s="3"/>
      <c r="J27" s="3"/>
      <c r="K27" s="3"/>
      <c r="L27" s="3"/>
      <c r="M27" s="3"/>
      <c r="N27" s="3"/>
    </row>
    <row r="28" spans="1:14" ht="15" customHeight="1">
      <c r="A28" s="128"/>
      <c r="B28" s="8"/>
      <c r="C28" s="8"/>
      <c r="D28" s="8"/>
      <c r="E28" s="8"/>
      <c r="F28" s="8"/>
      <c r="G28" s="8"/>
      <c r="H28" s="3"/>
      <c r="I28" s="3"/>
      <c r="J28" s="3"/>
      <c r="K28" s="3"/>
      <c r="L28" s="3"/>
      <c r="M28" s="3"/>
      <c r="N28" s="3"/>
    </row>
    <row r="29" spans="1:14" ht="15" customHeight="1">
      <c r="A29" s="128"/>
      <c r="B29" s="8"/>
      <c r="C29" s="8"/>
      <c r="D29" s="8"/>
      <c r="E29" s="8"/>
      <c r="F29" s="8"/>
      <c r="G29" s="8"/>
      <c r="H29" s="3"/>
      <c r="I29" s="3"/>
      <c r="J29" s="3"/>
      <c r="K29" s="3"/>
      <c r="L29" s="3"/>
      <c r="M29" s="3"/>
      <c r="N29" s="3"/>
    </row>
    <row r="30" spans="1:14" ht="15" customHeight="1">
      <c r="A30" s="128"/>
      <c r="B30" s="8"/>
      <c r="C30" s="8"/>
      <c r="D30" s="8"/>
      <c r="E30" s="8"/>
      <c r="F30" s="8"/>
      <c r="G30" s="8"/>
      <c r="H30" s="3"/>
      <c r="I30" s="3"/>
      <c r="J30" s="3"/>
      <c r="K30" s="3"/>
      <c r="L30" s="3"/>
      <c r="M30" s="3"/>
      <c r="N30" s="3"/>
    </row>
    <row r="31" spans="1:14" ht="15" customHeight="1">
      <c r="A31" s="128"/>
      <c r="B31" s="8"/>
      <c r="C31" s="8"/>
      <c r="D31" s="8"/>
      <c r="E31" s="8"/>
      <c r="F31" s="8"/>
      <c r="G31" s="8"/>
      <c r="H31" s="3"/>
      <c r="I31" s="3"/>
      <c r="J31" s="3"/>
      <c r="K31" s="3"/>
      <c r="L31" s="3"/>
      <c r="M31" s="3"/>
      <c r="N31" s="3"/>
    </row>
    <row r="32" spans="1:14" ht="15" customHeight="1">
      <c r="A32" s="128"/>
      <c r="B32" s="8"/>
      <c r="C32" s="8"/>
      <c r="D32" s="8"/>
      <c r="E32" s="8"/>
      <c r="F32" s="8"/>
      <c r="G32" s="8"/>
      <c r="H32" s="3"/>
      <c r="I32" s="3"/>
      <c r="J32" s="3"/>
      <c r="K32" s="3"/>
      <c r="L32" s="3"/>
      <c r="M32" s="3"/>
      <c r="N32" s="3"/>
    </row>
    <row r="33" spans="1:14" ht="15" customHeight="1">
      <c r="A33" s="128"/>
      <c r="B33" s="8"/>
      <c r="C33" s="8"/>
      <c r="D33" s="8"/>
      <c r="E33" s="8"/>
      <c r="F33" s="8"/>
      <c r="G33" s="8"/>
      <c r="H33" s="3"/>
      <c r="I33" s="3"/>
      <c r="J33" s="3"/>
      <c r="K33" s="3"/>
      <c r="L33" s="3"/>
      <c r="M33" s="3"/>
      <c r="N33" s="3"/>
    </row>
    <row r="34" spans="1:14" ht="15" customHeight="1">
      <c r="A34" s="48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5" customHeight="1">
      <c r="A35" s="48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5" customHeight="1" thickBot="1">
      <c r="A36" s="9" t="s">
        <v>35</v>
      </c>
      <c r="B36" s="199"/>
      <c r="C36" s="199"/>
      <c r="D36" s="199"/>
      <c r="E36" s="3"/>
      <c r="F36" s="511" t="s">
        <v>355</v>
      </c>
      <c r="G36" s="511"/>
      <c r="H36" s="3"/>
      <c r="I36" s="3"/>
      <c r="J36" s="3"/>
      <c r="K36" s="3"/>
      <c r="L36" s="3"/>
      <c r="M36" s="3"/>
      <c r="N36" s="3"/>
    </row>
    <row r="37" spans="1:14" ht="45.75" customHeight="1" thickBot="1">
      <c r="A37" s="309" t="s">
        <v>24</v>
      </c>
      <c r="B37" s="170" t="s">
        <v>118</v>
      </c>
      <c r="C37" s="169" t="s">
        <v>26</v>
      </c>
      <c r="D37" s="403" t="s">
        <v>200</v>
      </c>
      <c r="E37" s="169" t="s">
        <v>119</v>
      </c>
      <c r="F37" s="169" t="s">
        <v>27</v>
      </c>
      <c r="G37" s="171" t="s">
        <v>122</v>
      </c>
      <c r="J37" s="17"/>
      <c r="K37" s="3"/>
      <c r="L37" s="3"/>
      <c r="M37" s="3"/>
      <c r="N37" s="3"/>
    </row>
    <row r="38" spans="1:14" ht="15" customHeight="1">
      <c r="A38" s="310" t="s">
        <v>145</v>
      </c>
      <c r="B38" s="391">
        <v>3512403</v>
      </c>
      <c r="C38" s="392" t="s">
        <v>267</v>
      </c>
      <c r="D38" s="245">
        <v>809489</v>
      </c>
      <c r="E38" s="406">
        <v>1158586</v>
      </c>
      <c r="F38" s="393"/>
      <c r="G38" s="246">
        <v>5213742</v>
      </c>
      <c r="H38" s="18"/>
      <c r="I38" s="18"/>
      <c r="J38" s="18"/>
      <c r="K38" s="3"/>
      <c r="L38" s="3"/>
      <c r="M38" s="3"/>
      <c r="N38" s="3"/>
    </row>
    <row r="39" spans="1:14" ht="15" customHeight="1">
      <c r="A39" s="311" t="s">
        <v>270</v>
      </c>
      <c r="B39" s="283">
        <v>2603654</v>
      </c>
      <c r="C39" s="191">
        <v>34220</v>
      </c>
      <c r="D39" s="394">
        <v>552120</v>
      </c>
      <c r="E39" s="407">
        <v>1114305</v>
      </c>
      <c r="F39" s="395"/>
      <c r="G39" s="410"/>
      <c r="H39" s="18"/>
      <c r="I39" s="18"/>
      <c r="J39" s="18"/>
      <c r="K39" s="3"/>
      <c r="L39" s="3"/>
      <c r="M39" s="3"/>
      <c r="N39" s="3"/>
    </row>
    <row r="40" spans="1:14" ht="15" customHeight="1">
      <c r="A40" s="311" t="s">
        <v>382</v>
      </c>
      <c r="B40" s="283"/>
      <c r="C40" s="191"/>
      <c r="D40" s="394"/>
      <c r="E40" s="407">
        <v>1203377</v>
      </c>
      <c r="F40" s="395"/>
      <c r="G40" s="410"/>
      <c r="H40" s="18"/>
      <c r="I40" s="18"/>
      <c r="J40" s="18"/>
      <c r="K40" s="3"/>
      <c r="L40" s="3"/>
      <c r="M40" s="3"/>
      <c r="N40" s="3"/>
    </row>
    <row r="41" spans="1:14" ht="15" customHeight="1">
      <c r="A41" s="311" t="s">
        <v>276</v>
      </c>
      <c r="B41" s="283">
        <v>180000</v>
      </c>
      <c r="C41" s="191" t="s">
        <v>267</v>
      </c>
      <c r="D41" s="394">
        <v>36315</v>
      </c>
      <c r="E41" s="407">
        <v>785126</v>
      </c>
      <c r="F41" s="395"/>
      <c r="G41" s="410"/>
      <c r="H41" s="18"/>
      <c r="I41" s="18"/>
      <c r="J41" s="18"/>
      <c r="K41" s="3"/>
      <c r="L41" s="3"/>
      <c r="M41" s="3"/>
      <c r="N41" s="3"/>
    </row>
    <row r="42" spans="1:14" ht="15" customHeight="1">
      <c r="A42" s="311" t="s">
        <v>138</v>
      </c>
      <c r="B42" s="283">
        <v>12884691</v>
      </c>
      <c r="C42" s="191" t="s">
        <v>267</v>
      </c>
      <c r="D42" s="394">
        <v>1443096</v>
      </c>
      <c r="E42" s="407">
        <v>3317187</v>
      </c>
      <c r="F42" s="395"/>
      <c r="G42" s="410"/>
      <c r="H42" s="18"/>
      <c r="I42" s="18"/>
      <c r="J42" s="18"/>
      <c r="K42" s="3"/>
      <c r="L42" s="3"/>
      <c r="M42" s="3"/>
      <c r="N42" s="3"/>
    </row>
    <row r="43" spans="1:14" ht="15" customHeight="1">
      <c r="A43" s="58" t="s">
        <v>274</v>
      </c>
      <c r="B43" s="396"/>
      <c r="C43" s="397"/>
      <c r="D43" s="404" t="s">
        <v>267</v>
      </c>
      <c r="E43" s="408">
        <v>5447261</v>
      </c>
      <c r="F43" s="397"/>
      <c r="G43" s="411" t="s">
        <v>267</v>
      </c>
      <c r="H43" s="18"/>
      <c r="I43" s="18"/>
      <c r="J43" s="18"/>
      <c r="K43" s="3"/>
      <c r="L43" s="3"/>
      <c r="M43" s="3"/>
      <c r="N43" s="3"/>
    </row>
    <row r="44" spans="1:14" ht="15" customHeight="1">
      <c r="A44" s="452" t="s">
        <v>383</v>
      </c>
      <c r="B44" s="396" t="s">
        <v>267</v>
      </c>
      <c r="C44" s="397"/>
      <c r="D44" s="404" t="s">
        <v>267</v>
      </c>
      <c r="E44" s="408">
        <v>247509</v>
      </c>
      <c r="F44" s="397"/>
      <c r="G44" s="411"/>
      <c r="H44" s="18"/>
      <c r="I44" s="18"/>
      <c r="J44" s="18"/>
      <c r="K44" s="3"/>
      <c r="L44" s="3"/>
      <c r="M44" s="3"/>
      <c r="N44" s="3"/>
    </row>
    <row r="45" spans="1:14" ht="15" customHeight="1">
      <c r="A45" s="452" t="s">
        <v>384</v>
      </c>
      <c r="B45" s="396"/>
      <c r="C45" s="397"/>
      <c r="D45" s="404"/>
      <c r="E45" s="408">
        <v>889040</v>
      </c>
      <c r="F45" s="397"/>
      <c r="G45" s="411" t="s">
        <v>267</v>
      </c>
      <c r="H45" s="18"/>
      <c r="I45" s="18"/>
      <c r="J45" s="18"/>
      <c r="K45" s="3"/>
      <c r="L45" s="3"/>
      <c r="M45" s="3"/>
      <c r="N45" s="3"/>
    </row>
    <row r="46" spans="1:14" ht="15" customHeight="1" thickBot="1">
      <c r="A46" s="61" t="s">
        <v>275</v>
      </c>
      <c r="B46" s="398"/>
      <c r="C46" s="399"/>
      <c r="D46" s="405"/>
      <c r="E46" s="409">
        <v>952500</v>
      </c>
      <c r="F46" s="390">
        <v>3564772</v>
      </c>
      <c r="G46" s="412" t="s">
        <v>267</v>
      </c>
      <c r="H46" s="18"/>
      <c r="I46" s="18"/>
      <c r="J46" s="18"/>
      <c r="K46" s="3"/>
      <c r="L46" s="3"/>
      <c r="M46" s="3"/>
      <c r="N46" s="3"/>
    </row>
    <row r="47" spans="1:14" ht="42.75" customHeight="1" thickBot="1">
      <c r="A47" s="312" t="s">
        <v>28</v>
      </c>
      <c r="B47" s="313" t="s">
        <v>190</v>
      </c>
      <c r="C47" s="314" t="s">
        <v>40</v>
      </c>
      <c r="D47" s="315" t="s">
        <v>123</v>
      </c>
      <c r="E47" s="451" t="s">
        <v>267</v>
      </c>
      <c r="F47" s="46"/>
      <c r="G47" s="46"/>
      <c r="H47" s="17"/>
      <c r="I47" s="17"/>
      <c r="J47" s="17"/>
      <c r="K47" s="3"/>
      <c r="L47" s="3"/>
      <c r="M47" s="3"/>
      <c r="N47" s="3"/>
    </row>
    <row r="48" spans="1:14" ht="15" customHeight="1">
      <c r="A48" s="310" t="s">
        <v>385</v>
      </c>
      <c r="B48" s="247">
        <v>6013830</v>
      </c>
      <c r="C48" s="392" t="s">
        <v>267</v>
      </c>
      <c r="D48" s="401"/>
      <c r="E48" s="8"/>
      <c r="F48" s="8"/>
      <c r="G48" s="8"/>
      <c r="H48" s="3"/>
      <c r="I48" s="3"/>
      <c r="J48" s="3"/>
      <c r="K48" s="3"/>
      <c r="L48" s="3"/>
      <c r="M48" s="3"/>
      <c r="N48" s="3"/>
    </row>
    <row r="49" spans="1:14" ht="15" customHeight="1">
      <c r="A49" s="311" t="s">
        <v>360</v>
      </c>
      <c r="B49" s="248">
        <v>3407877</v>
      </c>
      <c r="C49" s="191"/>
      <c r="D49" s="402"/>
      <c r="E49" s="8"/>
      <c r="F49" s="8"/>
      <c r="G49" s="8"/>
      <c r="H49" s="3"/>
      <c r="I49" s="3"/>
      <c r="J49" s="3"/>
      <c r="K49" s="3"/>
      <c r="L49" s="3"/>
      <c r="M49" s="3"/>
      <c r="N49" s="3"/>
    </row>
    <row r="50" spans="1:14" ht="15" customHeight="1">
      <c r="A50" s="311" t="s">
        <v>267</v>
      </c>
      <c r="B50" s="248" t="s">
        <v>267</v>
      </c>
      <c r="C50" s="191"/>
      <c r="D50" s="402"/>
      <c r="E50" s="8"/>
      <c r="F50" s="8"/>
      <c r="G50" s="8"/>
      <c r="H50" s="3"/>
      <c r="I50" s="3"/>
      <c r="J50" s="3"/>
      <c r="K50" s="3"/>
      <c r="L50" s="3"/>
      <c r="M50" s="3"/>
      <c r="N50" s="3"/>
    </row>
    <row r="51" spans="1:14" ht="15" customHeight="1">
      <c r="A51" s="311" t="s">
        <v>267</v>
      </c>
      <c r="B51" s="248" t="s">
        <v>267</v>
      </c>
      <c r="C51" s="191"/>
      <c r="D51" s="402"/>
      <c r="E51" s="8"/>
      <c r="F51" s="8"/>
      <c r="G51" s="8"/>
      <c r="H51" s="3"/>
      <c r="I51" s="3"/>
      <c r="J51" s="3"/>
      <c r="K51" s="3"/>
      <c r="L51" s="3"/>
      <c r="M51" s="3"/>
      <c r="N51" s="3"/>
    </row>
    <row r="52" spans="1:14" ht="15" customHeight="1">
      <c r="A52" s="311" t="s">
        <v>267</v>
      </c>
      <c r="B52" s="248" t="s">
        <v>267</v>
      </c>
      <c r="C52" s="191" t="s">
        <v>267</v>
      </c>
      <c r="D52" s="402" t="s">
        <v>267</v>
      </c>
      <c r="E52" s="451" t="s">
        <v>267</v>
      </c>
      <c r="F52" s="451" t="s">
        <v>267</v>
      </c>
      <c r="G52" s="451" t="s">
        <v>267</v>
      </c>
      <c r="H52" s="3"/>
      <c r="I52" s="3"/>
      <c r="J52" s="3"/>
      <c r="K52" s="3"/>
      <c r="L52" s="3"/>
      <c r="M52" s="3"/>
      <c r="N52" s="3"/>
    </row>
    <row r="53" spans="1:14" ht="15" customHeight="1" thickBot="1">
      <c r="A53" s="61"/>
      <c r="B53" s="299" t="s">
        <v>267</v>
      </c>
      <c r="C53" s="399"/>
      <c r="D53" s="400"/>
      <c r="E53" s="8"/>
      <c r="F53" s="8"/>
      <c r="G53" s="8"/>
      <c r="H53" s="3"/>
      <c r="I53" s="3"/>
      <c r="J53" s="3"/>
      <c r="K53" s="3"/>
      <c r="L53" s="3"/>
      <c r="M53" s="3"/>
      <c r="N53" s="3"/>
    </row>
    <row r="54" spans="1:14" ht="15" customHeight="1" thickBot="1">
      <c r="A54" s="10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36" customHeight="1" thickBot="1">
      <c r="A55" s="316" t="s">
        <v>31</v>
      </c>
      <c r="B55" s="327" t="s">
        <v>199</v>
      </c>
      <c r="C55" s="171" t="s">
        <v>22</v>
      </c>
      <c r="D55" s="221"/>
      <c r="E55" s="46"/>
      <c r="F55" s="46"/>
      <c r="G55" s="46"/>
      <c r="H55" s="3"/>
      <c r="I55" s="3"/>
      <c r="J55" s="3"/>
      <c r="K55" s="3"/>
      <c r="L55" s="3"/>
      <c r="M55" s="3"/>
      <c r="N55" s="3"/>
    </row>
    <row r="56" spans="1:14" ht="15" customHeight="1">
      <c r="A56" s="317" t="s">
        <v>192</v>
      </c>
      <c r="B56" s="318"/>
      <c r="C56" s="319"/>
      <c r="D56" s="223"/>
      <c r="K56" s="3"/>
      <c r="L56" s="3"/>
      <c r="M56" s="3"/>
      <c r="N56" s="3"/>
    </row>
    <row r="57" spans="1:14" ht="15" customHeight="1" thickBot="1">
      <c r="A57" s="320" t="s">
        <v>193</v>
      </c>
      <c r="B57" s="321"/>
      <c r="C57" s="322"/>
      <c r="D57" s="223"/>
      <c r="K57" s="3"/>
      <c r="L57" s="3"/>
      <c r="M57" s="3"/>
      <c r="N57" s="3"/>
    </row>
    <row r="58" spans="1:14" ht="15" customHeight="1" thickBot="1">
      <c r="A58" s="323"/>
      <c r="B58" s="323"/>
      <c r="C58" s="323"/>
      <c r="D58" s="199"/>
      <c r="K58" s="3"/>
      <c r="L58" s="3"/>
      <c r="M58" s="3"/>
      <c r="N58" s="3"/>
    </row>
    <row r="59" spans="1:14" ht="15" customHeight="1" thickBot="1">
      <c r="A59" s="324" t="s">
        <v>194</v>
      </c>
      <c r="B59" s="514"/>
      <c r="C59" s="515"/>
      <c r="D59" s="228"/>
      <c r="K59" s="3"/>
      <c r="L59" s="3"/>
      <c r="M59" s="3"/>
      <c r="N59" s="3"/>
    </row>
    <row r="60" spans="1:14" ht="15" customHeight="1" thickBot="1">
      <c r="A60" s="325" t="s">
        <v>19</v>
      </c>
      <c r="B60" s="516"/>
      <c r="C60" s="517"/>
      <c r="D60" s="228"/>
      <c r="K60" s="3"/>
      <c r="L60" s="3"/>
      <c r="M60" s="3"/>
      <c r="N60" s="3"/>
    </row>
    <row r="61" spans="1:14" ht="15" customHeight="1">
      <c r="A61" s="310" t="s">
        <v>195</v>
      </c>
      <c r="B61" s="518"/>
      <c r="C61" s="519"/>
      <c r="D61" s="228"/>
      <c r="K61" s="3"/>
      <c r="L61" s="3"/>
      <c r="M61" s="3"/>
      <c r="N61" s="3"/>
    </row>
    <row r="62" spans="1:14" ht="15" customHeight="1">
      <c r="A62" s="311" t="s">
        <v>196</v>
      </c>
      <c r="B62" s="520"/>
      <c r="C62" s="521"/>
      <c r="D62" s="228"/>
      <c r="K62" s="3"/>
      <c r="L62" s="3"/>
      <c r="M62" s="3"/>
      <c r="N62" s="3"/>
    </row>
    <row r="63" spans="1:14" ht="15" customHeight="1" thickBot="1">
      <c r="A63" s="326" t="s">
        <v>197</v>
      </c>
      <c r="B63" s="512"/>
      <c r="C63" s="513"/>
      <c r="D63" s="228"/>
      <c r="K63" s="3"/>
      <c r="L63" s="3"/>
      <c r="M63" s="3"/>
      <c r="N63" s="3"/>
    </row>
    <row r="64" spans="11:14" ht="12.75">
      <c r="K64" s="3"/>
      <c r="L64" s="3"/>
      <c r="M64" s="3"/>
      <c r="N64" s="3"/>
    </row>
    <row r="65" spans="11:14" ht="12.75">
      <c r="K65" s="3"/>
      <c r="L65" s="3"/>
      <c r="M65" s="3"/>
      <c r="N65" s="3"/>
    </row>
    <row r="66" spans="11:14" ht="12.75">
      <c r="K66" s="3"/>
      <c r="L66" s="3"/>
      <c r="M66" s="3"/>
      <c r="N66" s="3"/>
    </row>
    <row r="67" spans="11:14" ht="12.75">
      <c r="K67" s="3"/>
      <c r="L67" s="3"/>
      <c r="M67" s="3"/>
      <c r="N67" s="3"/>
    </row>
    <row r="68" spans="11:14" ht="12.75">
      <c r="K68" s="3"/>
      <c r="L68" s="3"/>
      <c r="M68" s="3"/>
      <c r="N68" s="3"/>
    </row>
    <row r="69" spans="11:14" ht="12.75">
      <c r="K69" s="3"/>
      <c r="L69" s="3"/>
      <c r="M69" s="3"/>
      <c r="N69" s="3"/>
    </row>
    <row r="70" spans="11:14" ht="12.75">
      <c r="K70" s="3"/>
      <c r="L70" s="3"/>
      <c r="M70" s="3"/>
      <c r="N70" s="3"/>
    </row>
    <row r="71" spans="11:14" ht="12.75">
      <c r="K71" s="3"/>
      <c r="L71" s="3"/>
      <c r="M71" s="3"/>
      <c r="N71" s="3"/>
    </row>
    <row r="72" spans="11:14" ht="12.75">
      <c r="K72" s="3"/>
      <c r="L72" s="3"/>
      <c r="M72" s="3"/>
      <c r="N72" s="3"/>
    </row>
    <row r="73" spans="11:14" ht="12.75">
      <c r="K73" s="3"/>
      <c r="L73" s="3"/>
      <c r="M73" s="3"/>
      <c r="N73" s="3"/>
    </row>
    <row r="74" spans="11:14" ht="12.75">
      <c r="K74" s="3"/>
      <c r="L74" s="3"/>
      <c r="M74" s="3"/>
      <c r="N74" s="3"/>
    </row>
    <row r="75" spans="11:14" ht="12.75">
      <c r="K75" s="3"/>
      <c r="L75" s="3"/>
      <c r="M75" s="3"/>
      <c r="N75" s="3"/>
    </row>
    <row r="76" spans="11:14" ht="12.75">
      <c r="K76" s="3"/>
      <c r="L76" s="3"/>
      <c r="M76" s="3"/>
      <c r="N76" s="3"/>
    </row>
    <row r="77" spans="11:14" ht="12.75">
      <c r="K77" s="3"/>
      <c r="L77" s="3"/>
      <c r="M77" s="3"/>
      <c r="N77" s="3"/>
    </row>
    <row r="78" spans="11:14" ht="12.75">
      <c r="K78" s="3"/>
      <c r="L78" s="3"/>
      <c r="M78" s="3"/>
      <c r="N78" s="3"/>
    </row>
    <row r="79" spans="11:14" ht="12.75">
      <c r="K79" s="3"/>
      <c r="L79" s="3"/>
      <c r="M79" s="3"/>
      <c r="N79" s="3"/>
    </row>
    <row r="80" spans="11:14" ht="12.75">
      <c r="K80" s="3"/>
      <c r="L80" s="3"/>
      <c r="M80" s="3"/>
      <c r="N80" s="3"/>
    </row>
    <row r="81" spans="11:14" ht="12.75">
      <c r="K81" s="3"/>
      <c r="L81" s="3"/>
      <c r="M81" s="3"/>
      <c r="N81" s="3"/>
    </row>
    <row r="82" spans="11:14" ht="12.75">
      <c r="K82" s="3"/>
      <c r="L82" s="3"/>
      <c r="M82" s="3"/>
      <c r="N82" s="3"/>
    </row>
    <row r="83" spans="11:14" ht="12.75">
      <c r="K83" s="3"/>
      <c r="L83" s="3"/>
      <c r="M83" s="3"/>
      <c r="N83" s="3"/>
    </row>
    <row r="84" spans="11:14" ht="12.75">
      <c r="K84" s="3"/>
      <c r="L84" s="3"/>
      <c r="M84" s="3"/>
      <c r="N84" s="3"/>
    </row>
    <row r="85" spans="11:14" ht="12.75">
      <c r="K85" s="3"/>
      <c r="L85" s="3"/>
      <c r="M85" s="3"/>
      <c r="N85" s="3"/>
    </row>
    <row r="86" spans="11:14" ht="12.75">
      <c r="K86" s="3"/>
      <c r="L86" s="3"/>
      <c r="M86" s="3"/>
      <c r="N86" s="3"/>
    </row>
    <row r="87" spans="11:14" ht="12.75">
      <c r="K87" s="3"/>
      <c r="L87" s="3"/>
      <c r="M87" s="3"/>
      <c r="N87" s="3"/>
    </row>
    <row r="88" spans="11:14" ht="12.75">
      <c r="K88" s="3"/>
      <c r="L88" s="3"/>
      <c r="M88" s="3"/>
      <c r="N88" s="3"/>
    </row>
    <row r="89" spans="11:14" ht="12.75">
      <c r="K89" s="3"/>
      <c r="L89" s="3"/>
      <c r="M89" s="3"/>
      <c r="N89" s="3"/>
    </row>
    <row r="90" spans="11:14" ht="12.75">
      <c r="K90" s="3"/>
      <c r="L90" s="3"/>
      <c r="M90" s="3"/>
      <c r="N90" s="3"/>
    </row>
    <row r="91" spans="11:14" ht="12.75">
      <c r="K91" s="3"/>
      <c r="L91" s="3"/>
      <c r="M91" s="3"/>
      <c r="N91" s="3"/>
    </row>
    <row r="92" spans="11:14" ht="12.75">
      <c r="K92" s="3"/>
      <c r="L92" s="3"/>
      <c r="M92" s="3"/>
      <c r="N92" s="3"/>
    </row>
    <row r="93" spans="11:14" ht="12.75">
      <c r="K93" s="3"/>
      <c r="L93" s="3"/>
      <c r="M93" s="3"/>
      <c r="N93" s="3"/>
    </row>
    <row r="94" spans="11:14" ht="12.75">
      <c r="K94" s="3"/>
      <c r="L94" s="3"/>
      <c r="M94" s="3"/>
      <c r="N94" s="3"/>
    </row>
    <row r="95" spans="11:14" ht="12.75">
      <c r="K95" s="3"/>
      <c r="L95" s="3"/>
      <c r="M95" s="3"/>
      <c r="N95" s="3"/>
    </row>
    <row r="96" spans="11:14" ht="12.75">
      <c r="K96" s="3"/>
      <c r="L96" s="3"/>
      <c r="M96" s="3"/>
      <c r="N96" s="3"/>
    </row>
    <row r="97" spans="11:14" ht="12.75">
      <c r="K97" s="3"/>
      <c r="L97" s="3"/>
      <c r="M97" s="3"/>
      <c r="N97" s="3"/>
    </row>
    <row r="98" spans="11:14" ht="12.75">
      <c r="K98" s="3"/>
      <c r="L98" s="3"/>
      <c r="M98" s="3"/>
      <c r="N98" s="3"/>
    </row>
  </sheetData>
  <sheetProtection/>
  <mergeCells count="8">
    <mergeCell ref="F36:G36"/>
    <mergeCell ref="A2:C2"/>
    <mergeCell ref="B63:C63"/>
    <mergeCell ref="B59:C59"/>
    <mergeCell ref="B60:C60"/>
    <mergeCell ref="B61:C61"/>
    <mergeCell ref="B62:C62"/>
    <mergeCell ref="C13:D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22">
      <selection activeCell="G26" sqref="G26"/>
    </sheetView>
  </sheetViews>
  <sheetFormatPr defaultColWidth="9.140625" defaultRowHeight="12.75"/>
  <cols>
    <col min="1" max="1" width="23.00390625" style="0" customWidth="1"/>
    <col min="2" max="2" width="19.421875" style="0" customWidth="1"/>
    <col min="3" max="3" width="16.140625" style="0" customWidth="1"/>
    <col min="4" max="4" width="14.421875" style="0" customWidth="1"/>
    <col min="6" max="6" width="13.140625" style="0" customWidth="1"/>
    <col min="7" max="7" width="11.00390625" style="0" customWidth="1"/>
  </cols>
  <sheetData>
    <row r="1" spans="1:12" ht="12.75">
      <c r="A1" s="472" t="s">
        <v>255</v>
      </c>
      <c r="B1" s="472"/>
      <c r="C1" s="472"/>
      <c r="D1" s="472"/>
      <c r="E1" s="472"/>
      <c r="F1" s="472"/>
      <c r="G1" s="472"/>
      <c r="H1" s="1"/>
      <c r="I1" s="1"/>
      <c r="J1" s="1"/>
      <c r="K1" s="1"/>
      <c r="L1" s="1"/>
    </row>
    <row r="5" spans="1:11" ht="15.75">
      <c r="A5" s="13" t="s">
        <v>124</v>
      </c>
      <c r="B5" s="14"/>
      <c r="C5" s="14"/>
      <c r="D5" s="14"/>
      <c r="E5" s="14"/>
      <c r="F5" s="14"/>
      <c r="G5" s="14"/>
      <c r="H5" s="14"/>
      <c r="I5" s="14"/>
      <c r="J5" s="15"/>
      <c r="K5" s="15"/>
    </row>
    <row r="6" spans="1:11" ht="15.75">
      <c r="A6" s="14"/>
      <c r="B6" s="14"/>
      <c r="C6" s="14"/>
      <c r="D6" s="14"/>
      <c r="E6" s="14"/>
      <c r="F6" s="14"/>
      <c r="G6" s="14"/>
      <c r="H6" s="14"/>
      <c r="I6" s="14"/>
      <c r="J6" s="15"/>
      <c r="K6" s="15"/>
    </row>
    <row r="7" spans="1:11" ht="15.75">
      <c r="A7" s="14"/>
      <c r="B7" s="14"/>
      <c r="C7" s="14"/>
      <c r="D7" s="14"/>
      <c r="E7" s="14"/>
      <c r="F7" s="14"/>
      <c r="G7" s="14"/>
      <c r="H7" s="14"/>
      <c r="I7" s="14"/>
      <c r="J7" s="15"/>
      <c r="K7" s="15"/>
    </row>
    <row r="8" spans="1:11" ht="15.75">
      <c r="A8" s="14"/>
      <c r="B8" s="14"/>
      <c r="C8" s="14"/>
      <c r="D8" s="14"/>
      <c r="E8" s="14"/>
      <c r="F8" s="14"/>
      <c r="G8" s="14"/>
      <c r="H8" s="14"/>
      <c r="I8" s="14"/>
      <c r="J8" s="15"/>
      <c r="K8" s="15"/>
    </row>
    <row r="9" spans="1:11" ht="15.75">
      <c r="A9" s="526" t="s">
        <v>267</v>
      </c>
      <c r="B9" s="526"/>
      <c r="C9" s="526"/>
      <c r="D9" s="526"/>
      <c r="E9" s="526"/>
      <c r="F9" s="526"/>
      <c r="G9" s="526"/>
      <c r="H9" s="14"/>
      <c r="I9" s="14"/>
      <c r="J9" s="15"/>
      <c r="K9" s="15"/>
    </row>
    <row r="10" spans="1:11" ht="11.25" customHeight="1">
      <c r="A10" s="14"/>
      <c r="B10" s="14"/>
      <c r="C10" s="14"/>
      <c r="D10" s="14"/>
      <c r="E10" s="14"/>
      <c r="F10" s="14"/>
      <c r="G10" s="14"/>
      <c r="H10" s="14"/>
      <c r="I10" s="14"/>
      <c r="J10" s="15"/>
      <c r="K10" s="15"/>
    </row>
    <row r="11" spans="1:13" ht="47.25" customHeight="1" thickBot="1">
      <c r="A11" s="45" t="s">
        <v>34</v>
      </c>
      <c r="B11" s="167"/>
      <c r="C11" s="59"/>
      <c r="D11" s="8" t="s">
        <v>355</v>
      </c>
      <c r="E11" s="59"/>
      <c r="F11" s="59"/>
      <c r="G11" s="14"/>
      <c r="H11" s="14"/>
      <c r="I11" s="14"/>
      <c r="J11" s="15"/>
      <c r="K11" s="15"/>
      <c r="L11" s="16"/>
      <c r="M11" s="16"/>
    </row>
    <row r="12" spans="1:13" ht="15">
      <c r="A12" s="132" t="s">
        <v>201</v>
      </c>
      <c r="B12" s="298"/>
      <c r="C12" s="59"/>
      <c r="D12" s="59"/>
      <c r="E12" s="59"/>
      <c r="F12" s="59"/>
      <c r="J12" s="15"/>
      <c r="K12" s="15"/>
      <c r="L12" s="16"/>
      <c r="M12" s="16"/>
    </row>
    <row r="13" spans="1:13" ht="15">
      <c r="A13" s="133" t="s">
        <v>202</v>
      </c>
      <c r="B13" s="297"/>
      <c r="C13" s="59"/>
      <c r="D13" s="59"/>
      <c r="E13" s="59"/>
      <c r="F13" s="59"/>
      <c r="J13" s="15"/>
      <c r="K13" s="15"/>
      <c r="L13" s="16"/>
      <c r="M13" s="16"/>
    </row>
    <row r="14" spans="1:13" ht="15">
      <c r="A14" s="65" t="s">
        <v>203</v>
      </c>
      <c r="B14" s="243"/>
      <c r="C14" s="59"/>
      <c r="D14" s="59"/>
      <c r="E14" s="59"/>
      <c r="F14" s="59"/>
      <c r="J14" s="15"/>
      <c r="K14" s="15"/>
      <c r="L14" s="16"/>
      <c r="M14" s="16"/>
    </row>
    <row r="15" spans="1:13" ht="12.75">
      <c r="A15" s="134" t="s">
        <v>204</v>
      </c>
      <c r="B15" s="249"/>
      <c r="C15" s="8"/>
      <c r="D15" s="8"/>
      <c r="E15" s="8"/>
      <c r="F15" s="8"/>
      <c r="J15" s="15"/>
      <c r="K15" s="15"/>
      <c r="L15" s="16"/>
      <c r="M15" s="16"/>
    </row>
    <row r="16" spans="1:13" ht="12.75">
      <c r="A16" s="65" t="s">
        <v>205</v>
      </c>
      <c r="B16" s="243"/>
      <c r="C16" s="8"/>
      <c r="D16" s="8"/>
      <c r="E16" s="8"/>
      <c r="F16" s="8"/>
      <c r="J16" s="15"/>
      <c r="K16" s="15"/>
      <c r="L16" s="16"/>
      <c r="M16" s="16"/>
    </row>
    <row r="17" spans="1:13" ht="12.75">
      <c r="A17" s="134" t="s">
        <v>206</v>
      </c>
      <c r="B17" s="243"/>
      <c r="C17" s="8"/>
      <c r="D17" s="8"/>
      <c r="E17" s="8"/>
      <c r="F17" s="8"/>
      <c r="J17" s="15"/>
      <c r="K17" s="15"/>
      <c r="L17" s="16"/>
      <c r="M17" s="16"/>
    </row>
    <row r="18" spans="1:13" ht="12.75">
      <c r="A18" s="65" t="s">
        <v>207</v>
      </c>
      <c r="B18" s="243"/>
      <c r="C18" s="8"/>
      <c r="D18" s="8"/>
      <c r="E18" s="8"/>
      <c r="F18" s="8"/>
      <c r="J18" s="15"/>
      <c r="K18" s="15"/>
      <c r="L18" s="16"/>
      <c r="M18" s="16"/>
    </row>
    <row r="19" spans="1:13" ht="13.5" thickBot="1">
      <c r="A19" s="135" t="s">
        <v>224</v>
      </c>
      <c r="B19" s="244"/>
      <c r="C19" s="8"/>
      <c r="D19" s="8"/>
      <c r="E19" s="8"/>
      <c r="F19" s="8"/>
      <c r="J19" s="15"/>
      <c r="K19" s="15"/>
      <c r="L19" s="16"/>
      <c r="M19" s="16"/>
    </row>
    <row r="20" spans="1:13" ht="12.75">
      <c r="A20" s="136" t="s">
        <v>208</v>
      </c>
      <c r="B20" s="242"/>
      <c r="C20" s="8"/>
      <c r="D20" s="8"/>
      <c r="E20" s="8"/>
      <c r="F20" s="8"/>
      <c r="J20" s="15"/>
      <c r="K20" s="15"/>
      <c r="L20" s="16"/>
      <c r="M20" s="16"/>
    </row>
    <row r="21" spans="1:13" ht="13.5" thickBot="1">
      <c r="A21" s="135" t="s">
        <v>210</v>
      </c>
      <c r="B21" s="244"/>
      <c r="C21" s="8"/>
      <c r="D21" s="8"/>
      <c r="E21" s="8"/>
      <c r="F21" s="8"/>
      <c r="J21" s="15"/>
      <c r="K21" s="15"/>
      <c r="L21" s="16"/>
      <c r="M21" s="16"/>
    </row>
    <row r="22" spans="1:13" ht="12.75">
      <c r="A22" s="173"/>
      <c r="B22" s="8"/>
      <c r="C22" s="8"/>
      <c r="D22" s="8"/>
      <c r="E22" s="8"/>
      <c r="F22" s="8"/>
      <c r="J22" s="15"/>
      <c r="K22" s="15"/>
      <c r="L22" s="16"/>
      <c r="M22" s="16"/>
    </row>
    <row r="23" spans="1:13" ht="12.75">
      <c r="A23" s="173"/>
      <c r="B23" s="8"/>
      <c r="C23" s="8"/>
      <c r="D23" s="8"/>
      <c r="E23" s="8"/>
      <c r="F23" s="8"/>
      <c r="J23" s="15"/>
      <c r="K23" s="15"/>
      <c r="L23" s="16"/>
      <c r="M23" s="16"/>
    </row>
    <row r="24" spans="1:13" ht="12.75">
      <c r="A24" s="173"/>
      <c r="B24" s="3"/>
      <c r="C24" s="3"/>
      <c r="D24" s="3"/>
      <c r="E24" s="3"/>
      <c r="F24" s="3"/>
      <c r="J24" s="15"/>
      <c r="K24" s="15"/>
      <c r="L24" s="16"/>
      <c r="M24" s="16"/>
    </row>
    <row r="25" spans="1:13" ht="99.75" customHeight="1">
      <c r="A25" s="173"/>
      <c r="B25" s="3"/>
      <c r="C25" s="3"/>
      <c r="D25" s="3"/>
      <c r="E25" s="3"/>
      <c r="F25" s="3"/>
      <c r="J25" s="15"/>
      <c r="K25" s="15"/>
      <c r="L25" s="16"/>
      <c r="M25" s="16"/>
    </row>
    <row r="26" spans="1:13" ht="13.5" thickBot="1">
      <c r="A26" s="174" t="s">
        <v>35</v>
      </c>
      <c r="B26" s="3"/>
      <c r="E26" s="3"/>
      <c r="F26" s="3"/>
      <c r="G26" s="3" t="s">
        <v>365</v>
      </c>
      <c r="J26" s="15"/>
      <c r="K26" s="15"/>
      <c r="L26" s="16"/>
      <c r="M26" s="16"/>
    </row>
    <row r="27" spans="1:13" ht="48.75" thickBot="1">
      <c r="A27" s="84" t="s">
        <v>24</v>
      </c>
      <c r="B27" s="170" t="s">
        <v>118</v>
      </c>
      <c r="C27" s="169" t="s">
        <v>26</v>
      </c>
      <c r="D27" s="169" t="s">
        <v>200</v>
      </c>
      <c r="E27" s="169" t="s">
        <v>119</v>
      </c>
      <c r="F27" s="169" t="s">
        <v>27</v>
      </c>
      <c r="G27" s="171" t="s">
        <v>122</v>
      </c>
      <c r="J27" s="15"/>
      <c r="K27" s="15"/>
      <c r="L27" s="16"/>
      <c r="M27" s="16"/>
    </row>
    <row r="28" spans="1:13" ht="12.75">
      <c r="A28" s="83" t="s">
        <v>225</v>
      </c>
      <c r="B28" s="284"/>
      <c r="C28" s="245"/>
      <c r="D28" s="245"/>
      <c r="E28" s="245"/>
      <c r="F28" s="245"/>
      <c r="G28" s="246"/>
      <c r="J28" s="15"/>
      <c r="K28" s="15"/>
      <c r="L28" s="16"/>
      <c r="M28" s="16"/>
    </row>
    <row r="29" spans="1:13" ht="12.75">
      <c r="A29" s="58" t="s">
        <v>144</v>
      </c>
      <c r="B29" s="95"/>
      <c r="C29" s="50"/>
      <c r="D29" s="50"/>
      <c r="E29" s="51"/>
      <c r="F29" s="51"/>
      <c r="G29" s="52"/>
      <c r="J29" s="15"/>
      <c r="K29" s="15"/>
      <c r="L29" s="16"/>
      <c r="M29" s="16"/>
    </row>
    <row r="30" spans="1:13" ht="12.75">
      <c r="A30" s="58" t="s">
        <v>143</v>
      </c>
      <c r="B30" s="95"/>
      <c r="C30" s="50"/>
      <c r="D30" s="50"/>
      <c r="E30" s="51"/>
      <c r="F30" s="51"/>
      <c r="G30" s="52"/>
      <c r="J30" s="15"/>
      <c r="K30" s="15"/>
      <c r="L30" s="16"/>
      <c r="M30" s="16"/>
    </row>
    <row r="31" spans="1:13" ht="12.75">
      <c r="A31" s="58" t="s">
        <v>138</v>
      </c>
      <c r="B31" s="283"/>
      <c r="C31" s="50"/>
      <c r="D31" s="50"/>
      <c r="E31" s="285"/>
      <c r="F31" s="51"/>
      <c r="G31" s="52"/>
      <c r="J31" s="15"/>
      <c r="K31" s="15"/>
      <c r="L31" s="16"/>
      <c r="M31" s="16"/>
    </row>
    <row r="32" spans="1:13" ht="12.75">
      <c r="A32" s="101"/>
      <c r="B32" s="116"/>
      <c r="C32" s="117"/>
      <c r="D32" s="117"/>
      <c r="E32" s="117"/>
      <c r="F32" s="117"/>
      <c r="G32" s="118"/>
      <c r="J32" s="15"/>
      <c r="K32" s="15"/>
      <c r="L32" s="16"/>
      <c r="M32" s="16"/>
    </row>
    <row r="33" spans="1:13" ht="13.5" thickBot="1">
      <c r="A33" s="61"/>
      <c r="B33" s="96"/>
      <c r="C33" s="54"/>
      <c r="D33" s="54"/>
      <c r="E33" s="63"/>
      <c r="F33" s="63"/>
      <c r="G33" s="64"/>
      <c r="J33" s="15"/>
      <c r="K33" s="15"/>
      <c r="L33" s="16"/>
      <c r="M33" s="16"/>
    </row>
    <row r="34" spans="1:13" ht="39" thickBot="1">
      <c r="A34" s="126" t="s">
        <v>28</v>
      </c>
      <c r="B34" s="119" t="s">
        <v>190</v>
      </c>
      <c r="C34" s="120" t="s">
        <v>40</v>
      </c>
      <c r="D34" s="127" t="s">
        <v>123</v>
      </c>
      <c r="E34" s="46"/>
      <c r="F34" s="46"/>
      <c r="G34" s="46"/>
      <c r="J34" s="15"/>
      <c r="K34" s="15"/>
      <c r="L34" s="16"/>
      <c r="M34" s="16"/>
    </row>
    <row r="35" spans="1:13" ht="12.75">
      <c r="A35" s="83" t="s">
        <v>139</v>
      </c>
      <c r="B35" s="247"/>
      <c r="C35" s="85"/>
      <c r="D35" s="87"/>
      <c r="E35" s="8"/>
      <c r="F35" s="8"/>
      <c r="G35" s="8"/>
      <c r="J35" s="15"/>
      <c r="K35" s="15"/>
      <c r="L35" s="16"/>
      <c r="M35" s="16"/>
    </row>
    <row r="36" spans="1:13" ht="12.75">
      <c r="A36" s="58" t="s">
        <v>140</v>
      </c>
      <c r="B36" s="56"/>
      <c r="C36" s="50"/>
      <c r="D36" s="53"/>
      <c r="E36" s="8"/>
      <c r="F36" s="8"/>
      <c r="G36" s="8"/>
      <c r="J36" s="15"/>
      <c r="K36" s="15"/>
      <c r="L36" s="16"/>
      <c r="M36" s="16"/>
    </row>
    <row r="37" spans="1:13" ht="12.75">
      <c r="A37" s="58"/>
      <c r="B37" s="248"/>
      <c r="C37" s="50"/>
      <c r="D37" s="53"/>
      <c r="E37" s="8"/>
      <c r="F37" s="8"/>
      <c r="G37" s="8"/>
      <c r="K37" s="15"/>
      <c r="L37" s="16"/>
      <c r="M37" s="16"/>
    </row>
    <row r="38" spans="1:13" ht="12.75">
      <c r="A38" s="58" t="s">
        <v>146</v>
      </c>
      <c r="B38" s="56"/>
      <c r="C38" s="50"/>
      <c r="D38" s="53"/>
      <c r="E38" s="8"/>
      <c r="F38" s="8"/>
      <c r="G38" s="8"/>
      <c r="K38" s="15"/>
      <c r="L38" s="16"/>
      <c r="M38" s="16"/>
    </row>
    <row r="39" spans="1:13" ht="12.75">
      <c r="A39" s="58" t="s">
        <v>142</v>
      </c>
      <c r="B39" s="56"/>
      <c r="C39" s="50"/>
      <c r="D39" s="53"/>
      <c r="E39" s="8"/>
      <c r="F39" s="8"/>
      <c r="G39" s="8"/>
      <c r="K39" s="15"/>
      <c r="L39" s="16"/>
      <c r="M39" s="16"/>
    </row>
    <row r="40" spans="1:13" ht="13.5" thickBot="1">
      <c r="A40" s="61" t="s">
        <v>262</v>
      </c>
      <c r="B40" s="57"/>
      <c r="C40" s="54"/>
      <c r="D40" s="55"/>
      <c r="E40" s="8"/>
      <c r="F40" s="8"/>
      <c r="G40" s="8"/>
      <c r="K40" s="15"/>
      <c r="L40" s="16"/>
      <c r="M40" s="16"/>
    </row>
    <row r="41" spans="1:13" ht="13.5" thickBot="1">
      <c r="A41" s="10"/>
      <c r="B41" s="3"/>
      <c r="C41" s="3"/>
      <c r="D41" s="3"/>
      <c r="E41" s="3"/>
      <c r="F41" s="3"/>
      <c r="G41" s="3"/>
      <c r="K41" s="15"/>
      <c r="L41" s="16"/>
      <c r="M41" s="16"/>
    </row>
    <row r="42" spans="1:13" ht="13.5" thickBot="1">
      <c r="A42" s="71" t="s">
        <v>31</v>
      </c>
      <c r="B42" s="172" t="s">
        <v>199</v>
      </c>
      <c r="C42" s="168" t="s">
        <v>22</v>
      </c>
      <c r="D42" s="45"/>
      <c r="E42" s="46"/>
      <c r="F42" s="46"/>
      <c r="G42" s="46"/>
      <c r="K42" s="15"/>
      <c r="L42" s="16"/>
      <c r="M42" s="16"/>
    </row>
    <row r="43" spans="1:13" ht="12.75">
      <c r="A43" s="122" t="s">
        <v>192</v>
      </c>
      <c r="B43" s="92"/>
      <c r="C43" s="43"/>
      <c r="D43" s="46"/>
      <c r="K43" s="15"/>
      <c r="L43" s="16"/>
      <c r="M43" s="16"/>
    </row>
    <row r="44" spans="1:13" ht="13.5" thickBot="1">
      <c r="A44" s="123" t="s">
        <v>193</v>
      </c>
      <c r="B44" s="107"/>
      <c r="C44" s="31"/>
      <c r="D44" s="46"/>
      <c r="K44" s="15"/>
      <c r="L44" s="16"/>
      <c r="M44" s="16"/>
    </row>
    <row r="45" spans="11:13" ht="13.5" thickBot="1">
      <c r="K45" s="15"/>
      <c r="L45" s="16"/>
      <c r="M45" s="16"/>
    </row>
    <row r="46" spans="1:13" ht="13.5" thickBot="1">
      <c r="A46" s="124" t="s">
        <v>194</v>
      </c>
      <c r="B46" s="527"/>
      <c r="C46" s="528"/>
      <c r="D46" s="125"/>
      <c r="K46" s="15"/>
      <c r="L46" s="16"/>
      <c r="M46" s="16"/>
    </row>
    <row r="47" spans="1:13" ht="13.5" thickBot="1">
      <c r="A47" s="112" t="s">
        <v>19</v>
      </c>
      <c r="B47" s="529"/>
      <c r="C47" s="530"/>
      <c r="D47" s="125"/>
      <c r="K47" s="15"/>
      <c r="L47" s="16"/>
      <c r="M47" s="16"/>
    </row>
    <row r="48" spans="1:13" ht="12.75">
      <c r="A48" s="103" t="s">
        <v>195</v>
      </c>
      <c r="B48" s="531"/>
      <c r="C48" s="532"/>
      <c r="D48" s="125"/>
      <c r="K48" s="15"/>
      <c r="L48" s="16"/>
      <c r="M48" s="16"/>
    </row>
    <row r="49" spans="1:13" ht="12.75">
      <c r="A49" s="101" t="s">
        <v>196</v>
      </c>
      <c r="B49" s="522"/>
      <c r="C49" s="523"/>
      <c r="D49" s="125"/>
      <c r="K49" s="15"/>
      <c r="L49" s="16"/>
      <c r="M49" s="16"/>
    </row>
    <row r="50" spans="1:13" ht="13.5" thickBot="1">
      <c r="A50" s="102" t="s">
        <v>197</v>
      </c>
      <c r="B50" s="524"/>
      <c r="C50" s="525"/>
      <c r="D50" s="125"/>
      <c r="K50" s="15"/>
      <c r="L50" s="16"/>
      <c r="M50" s="16"/>
    </row>
    <row r="51" spans="11:13" ht="12.75">
      <c r="K51" s="15"/>
      <c r="L51" s="16"/>
      <c r="M51" s="16"/>
    </row>
    <row r="52" spans="11:13" ht="12.75">
      <c r="K52" s="15"/>
      <c r="L52" s="16"/>
      <c r="M52" s="16"/>
    </row>
    <row r="53" spans="11:13" ht="12.75">
      <c r="K53" s="15"/>
      <c r="L53" s="16"/>
      <c r="M53" s="16"/>
    </row>
    <row r="54" spans="11:13" ht="12.75">
      <c r="K54" s="15"/>
      <c r="L54" s="16"/>
      <c r="M54" s="16"/>
    </row>
    <row r="55" spans="11:13" ht="12.75">
      <c r="K55" s="15"/>
      <c r="L55" s="16"/>
      <c r="M55" s="16"/>
    </row>
    <row r="56" spans="1:13" ht="12.75">
      <c r="A56" s="472" t="s">
        <v>255</v>
      </c>
      <c r="B56" s="472"/>
      <c r="C56" s="472"/>
      <c r="D56" s="472"/>
      <c r="E56" s="472"/>
      <c r="F56" s="472"/>
      <c r="G56" s="472"/>
      <c r="K56" s="15"/>
      <c r="L56" s="16"/>
      <c r="M56" s="16"/>
    </row>
    <row r="57" spans="11:13" ht="12.75">
      <c r="K57" s="15"/>
      <c r="L57" s="16"/>
      <c r="M57" s="16"/>
    </row>
    <row r="58" spans="11:13" ht="12.75">
      <c r="K58" s="15"/>
      <c r="L58" s="16"/>
      <c r="M58" s="16"/>
    </row>
    <row r="59" spans="11:13" ht="12.75">
      <c r="K59" s="15"/>
      <c r="L59" s="16"/>
      <c r="M59" s="16"/>
    </row>
    <row r="60" spans="1:13" ht="15.75">
      <c r="A60" s="13" t="s">
        <v>124</v>
      </c>
      <c r="B60" s="14"/>
      <c r="C60" s="14"/>
      <c r="D60" s="14"/>
      <c r="E60" s="14"/>
      <c r="F60" s="14"/>
      <c r="G60" s="14"/>
      <c r="K60" s="15"/>
      <c r="L60" s="16"/>
      <c r="M60" s="16"/>
    </row>
    <row r="61" spans="1:13" ht="15.75">
      <c r="A61" s="13"/>
      <c r="B61" s="14"/>
      <c r="C61" s="14"/>
      <c r="D61" s="14"/>
      <c r="E61" s="14"/>
      <c r="F61" s="14"/>
      <c r="G61" s="14"/>
      <c r="K61" s="15"/>
      <c r="L61" s="16"/>
      <c r="M61" s="16"/>
    </row>
    <row r="62" spans="1:13" ht="15.75">
      <c r="A62" s="13"/>
      <c r="B62" s="14"/>
      <c r="C62" s="14"/>
      <c r="D62" s="14"/>
      <c r="E62" s="14"/>
      <c r="F62" s="14"/>
      <c r="G62" s="14"/>
      <c r="K62" s="15"/>
      <c r="L62" s="16"/>
      <c r="M62" s="16"/>
    </row>
    <row r="63" spans="1:13" ht="63" customHeight="1">
      <c r="A63" s="13"/>
      <c r="B63" s="14"/>
      <c r="C63" s="14"/>
      <c r="D63" s="14"/>
      <c r="E63" s="14"/>
      <c r="F63" s="14"/>
      <c r="G63" s="14"/>
      <c r="K63" s="15"/>
      <c r="L63" s="16"/>
      <c r="M63" s="16"/>
    </row>
    <row r="64" spans="1:13" ht="19.5" customHeight="1">
      <c r="A64" s="526" t="s">
        <v>268</v>
      </c>
      <c r="B64" s="526"/>
      <c r="C64" s="526"/>
      <c r="D64" s="526"/>
      <c r="E64" s="526"/>
      <c r="F64" s="526"/>
      <c r="G64" s="526"/>
      <c r="K64" s="15"/>
      <c r="L64" s="16"/>
      <c r="M64" s="16"/>
    </row>
    <row r="65" spans="1:13" ht="15.75">
      <c r="A65" s="13"/>
      <c r="B65" s="14"/>
      <c r="C65" s="14"/>
      <c r="D65" s="14"/>
      <c r="E65" s="14"/>
      <c r="F65" s="14"/>
      <c r="G65" s="14"/>
      <c r="K65" s="15"/>
      <c r="L65" s="16"/>
      <c r="M65" s="16"/>
    </row>
    <row r="66" spans="1:13" ht="15.75">
      <c r="A66" s="14"/>
      <c r="B66" s="14"/>
      <c r="C66" s="14"/>
      <c r="D66" s="14"/>
      <c r="E66" s="14"/>
      <c r="F66" s="14"/>
      <c r="G66" s="14"/>
      <c r="K66" s="15"/>
      <c r="L66" s="16"/>
      <c r="M66" s="16"/>
    </row>
    <row r="67" spans="1:13" ht="16.5" thickBot="1">
      <c r="A67" s="45" t="s">
        <v>34</v>
      </c>
      <c r="B67" s="167"/>
      <c r="C67" s="59"/>
      <c r="D67" s="8" t="s">
        <v>234</v>
      </c>
      <c r="E67" s="59"/>
      <c r="F67" s="59"/>
      <c r="G67" s="14"/>
      <c r="K67" s="15"/>
      <c r="L67" s="16"/>
      <c r="M67" s="16"/>
    </row>
    <row r="68" spans="1:11" ht="15">
      <c r="A68" s="132" t="s">
        <v>201</v>
      </c>
      <c r="B68" s="298"/>
      <c r="C68" s="59"/>
      <c r="D68" s="59"/>
      <c r="E68" s="59"/>
      <c r="F68" s="59"/>
      <c r="K68" s="15"/>
    </row>
    <row r="69" spans="1:11" ht="15">
      <c r="A69" s="133" t="s">
        <v>202</v>
      </c>
      <c r="B69" s="297"/>
      <c r="C69" s="59"/>
      <c r="D69" s="59"/>
      <c r="E69" s="59"/>
      <c r="F69" s="59"/>
      <c r="K69" s="15"/>
    </row>
    <row r="70" spans="1:11" ht="15">
      <c r="A70" s="65" t="s">
        <v>203</v>
      </c>
      <c r="B70" s="243"/>
      <c r="C70" s="59"/>
      <c r="D70" s="59"/>
      <c r="E70" s="59"/>
      <c r="F70" s="59"/>
      <c r="K70" s="15"/>
    </row>
    <row r="71" spans="1:11" ht="12.75">
      <c r="A71" s="134" t="s">
        <v>204</v>
      </c>
      <c r="B71" s="297"/>
      <c r="C71" s="8"/>
      <c r="D71" s="8"/>
      <c r="E71" s="8"/>
      <c r="F71" s="8"/>
      <c r="K71" s="15"/>
    </row>
    <row r="72" spans="1:11" ht="12.75">
      <c r="A72" s="65" t="s">
        <v>205</v>
      </c>
      <c r="B72" s="243"/>
      <c r="C72" s="8"/>
      <c r="D72" s="8"/>
      <c r="E72" s="8"/>
      <c r="F72" s="8"/>
      <c r="K72" s="15"/>
    </row>
    <row r="73" spans="1:11" ht="12.75">
      <c r="A73" s="134" t="s">
        <v>206</v>
      </c>
      <c r="B73" s="297"/>
      <c r="C73" s="8"/>
      <c r="D73" s="8"/>
      <c r="E73" s="8"/>
      <c r="F73" s="8"/>
      <c r="K73" s="15"/>
    </row>
    <row r="74" spans="1:11" ht="12.75">
      <c r="A74" s="65" t="s">
        <v>207</v>
      </c>
      <c r="B74" s="243"/>
      <c r="C74" s="8"/>
      <c r="D74" s="8"/>
      <c r="E74" s="8"/>
      <c r="F74" s="8"/>
      <c r="K74" s="15"/>
    </row>
    <row r="75" spans="1:11" ht="13.5" thickBot="1">
      <c r="A75" s="135" t="s">
        <v>224</v>
      </c>
      <c r="B75" s="244"/>
      <c r="C75" s="8"/>
      <c r="D75" s="8"/>
      <c r="E75" s="8"/>
      <c r="F75" s="8"/>
      <c r="K75" s="15"/>
    </row>
    <row r="76" spans="1:11" ht="12.75">
      <c r="A76" s="136" t="s">
        <v>208</v>
      </c>
      <c r="B76" s="298"/>
      <c r="C76" s="8"/>
      <c r="D76" s="8"/>
      <c r="E76" s="8"/>
      <c r="F76" s="8"/>
      <c r="K76" s="15"/>
    </row>
    <row r="77" spans="1:11" ht="13.5" thickBot="1">
      <c r="A77" s="135" t="s">
        <v>210</v>
      </c>
      <c r="B77" s="244"/>
      <c r="C77" s="8"/>
      <c r="D77" s="8"/>
      <c r="E77" s="8"/>
      <c r="F77" s="8"/>
      <c r="K77" s="15"/>
    </row>
    <row r="78" spans="1:11" ht="62.25" customHeight="1">
      <c r="A78" s="173"/>
      <c r="B78" s="8"/>
      <c r="C78" s="8"/>
      <c r="D78" s="8"/>
      <c r="E78" s="8"/>
      <c r="F78" s="8"/>
      <c r="K78" s="15"/>
    </row>
    <row r="79" spans="1:11" ht="12.75">
      <c r="A79" s="173"/>
      <c r="B79" s="3"/>
      <c r="C79" s="3"/>
      <c r="D79" s="3"/>
      <c r="E79" s="3"/>
      <c r="F79" s="3"/>
      <c r="K79" s="15"/>
    </row>
    <row r="80" spans="1:11" ht="12.75">
      <c r="A80" s="173"/>
      <c r="B80" s="3"/>
      <c r="C80" s="3"/>
      <c r="D80" s="3"/>
      <c r="E80" s="3"/>
      <c r="F80" s="3"/>
      <c r="K80" s="15"/>
    </row>
    <row r="81" spans="1:11" ht="13.5" thickBot="1">
      <c r="A81" s="174" t="s">
        <v>35</v>
      </c>
      <c r="B81" s="3"/>
      <c r="E81" s="3"/>
      <c r="F81" s="3"/>
      <c r="G81" s="3" t="s">
        <v>234</v>
      </c>
      <c r="K81" s="15"/>
    </row>
    <row r="82" spans="1:11" ht="48.75" thickBot="1">
      <c r="A82" s="84" t="s">
        <v>24</v>
      </c>
      <c r="B82" s="170" t="s">
        <v>118</v>
      </c>
      <c r="C82" s="169" t="s">
        <v>26</v>
      </c>
      <c r="D82" s="169" t="s">
        <v>200</v>
      </c>
      <c r="E82" s="169" t="s">
        <v>119</v>
      </c>
      <c r="F82" s="169" t="s">
        <v>27</v>
      </c>
      <c r="G82" s="171" t="s">
        <v>122</v>
      </c>
      <c r="K82" s="15"/>
    </row>
    <row r="83" spans="1:11" ht="12.75">
      <c r="A83" s="83" t="s">
        <v>225</v>
      </c>
      <c r="B83" s="284" t="s">
        <v>267</v>
      </c>
      <c r="C83" s="245"/>
      <c r="D83" s="245" t="s">
        <v>267</v>
      </c>
      <c r="E83" s="245" t="s">
        <v>267</v>
      </c>
      <c r="F83" s="245" t="s">
        <v>267</v>
      </c>
      <c r="G83" s="246" t="s">
        <v>267</v>
      </c>
      <c r="K83" s="15"/>
    </row>
    <row r="84" spans="1:11" ht="12.75">
      <c r="A84" s="58" t="s">
        <v>144</v>
      </c>
      <c r="B84" s="95"/>
      <c r="C84" s="50"/>
      <c r="D84" s="50"/>
      <c r="E84" s="51"/>
      <c r="F84" s="51"/>
      <c r="G84" s="52"/>
      <c r="K84" s="15"/>
    </row>
    <row r="85" spans="1:7" ht="12.75">
      <c r="A85" s="58" t="s">
        <v>143</v>
      </c>
      <c r="B85" s="95"/>
      <c r="C85" s="50"/>
      <c r="D85" s="50"/>
      <c r="E85" s="51"/>
      <c r="F85" s="51"/>
      <c r="G85" s="52"/>
    </row>
    <row r="86" spans="1:7" ht="12.75">
      <c r="A86" s="58" t="s">
        <v>138</v>
      </c>
      <c r="B86" s="283" t="s">
        <v>267</v>
      </c>
      <c r="C86" s="50"/>
      <c r="D86" s="50" t="s">
        <v>267</v>
      </c>
      <c r="E86" s="285" t="s">
        <v>267</v>
      </c>
      <c r="F86" s="51"/>
      <c r="G86" s="52"/>
    </row>
    <row r="87" spans="1:7" ht="12.75">
      <c r="A87" s="101"/>
      <c r="B87" s="116"/>
      <c r="C87" s="117"/>
      <c r="D87" s="117"/>
      <c r="E87" s="117"/>
      <c r="F87" s="117"/>
      <c r="G87" s="118"/>
    </row>
    <row r="88" spans="1:7" ht="13.5" thickBot="1">
      <c r="A88" s="61"/>
      <c r="B88" s="96"/>
      <c r="C88" s="54"/>
      <c r="D88" s="54"/>
      <c r="E88" s="63"/>
      <c r="F88" s="63"/>
      <c r="G88" s="64"/>
    </row>
    <row r="89" spans="1:7" ht="39" thickBot="1">
      <c r="A89" s="126" t="s">
        <v>28</v>
      </c>
      <c r="B89" s="119" t="s">
        <v>190</v>
      </c>
      <c r="C89" s="120" t="s">
        <v>40</v>
      </c>
      <c r="D89" s="127" t="s">
        <v>123</v>
      </c>
      <c r="E89" s="46"/>
      <c r="F89" s="46"/>
      <c r="G89" s="46"/>
    </row>
    <row r="90" spans="1:7" ht="12.75">
      <c r="A90" s="83" t="s">
        <v>139</v>
      </c>
      <c r="B90" s="247"/>
      <c r="C90" s="85"/>
      <c r="D90" s="87"/>
      <c r="E90" s="8"/>
      <c r="F90" s="8"/>
      <c r="G90" s="8"/>
    </row>
    <row r="91" spans="1:7" ht="12.75">
      <c r="A91" s="58" t="s">
        <v>140</v>
      </c>
      <c r="B91" s="56"/>
      <c r="C91" s="50"/>
      <c r="D91" s="53"/>
      <c r="E91" s="8"/>
      <c r="F91" s="8"/>
      <c r="G91" s="8"/>
    </row>
    <row r="92" spans="1:7" ht="12.75">
      <c r="A92" s="58" t="s">
        <v>266</v>
      </c>
      <c r="B92" s="248" t="s">
        <v>267</v>
      </c>
      <c r="C92" s="50"/>
      <c r="D92" s="53"/>
      <c r="E92" s="8"/>
      <c r="F92" s="8"/>
      <c r="G92" s="8"/>
    </row>
    <row r="93" spans="1:7" ht="12.75">
      <c r="A93" s="58" t="s">
        <v>146</v>
      </c>
      <c r="B93" s="56"/>
      <c r="C93" s="50"/>
      <c r="D93" s="53"/>
      <c r="E93" s="8"/>
      <c r="F93" s="8"/>
      <c r="G93" s="8"/>
    </row>
    <row r="94" spans="1:7" ht="12.75">
      <c r="A94" s="58" t="s">
        <v>142</v>
      </c>
      <c r="B94" s="56"/>
      <c r="C94" s="50"/>
      <c r="D94" s="53"/>
      <c r="E94" s="8"/>
      <c r="F94" s="8"/>
      <c r="G94" s="8"/>
    </row>
    <row r="95" spans="1:7" ht="13.5" thickBot="1">
      <c r="A95" s="61" t="s">
        <v>262</v>
      </c>
      <c r="B95" s="299" t="s">
        <v>267</v>
      </c>
      <c r="C95" s="54"/>
      <c r="D95" s="55"/>
      <c r="E95" s="8"/>
      <c r="F95" s="8"/>
      <c r="G95" s="8"/>
    </row>
    <row r="96" spans="1:7" ht="13.5" thickBot="1">
      <c r="A96" s="10"/>
      <c r="B96" s="3"/>
      <c r="C96" s="3"/>
      <c r="D96" s="3"/>
      <c r="E96" s="3"/>
      <c r="F96" s="3"/>
      <c r="G96" s="3"/>
    </row>
    <row r="97" spans="1:7" ht="13.5" thickBot="1">
      <c r="A97" s="71" t="s">
        <v>31</v>
      </c>
      <c r="B97" s="172" t="s">
        <v>199</v>
      </c>
      <c r="C97" s="168" t="s">
        <v>22</v>
      </c>
      <c r="D97" s="45"/>
      <c r="E97" s="46"/>
      <c r="F97" s="46"/>
      <c r="G97" s="46"/>
    </row>
    <row r="98" spans="1:4" ht="12.75">
      <c r="A98" s="122" t="s">
        <v>192</v>
      </c>
      <c r="B98" s="92" t="s">
        <v>267</v>
      </c>
      <c r="C98" s="43"/>
      <c r="D98" s="46"/>
    </row>
    <row r="99" spans="1:4" ht="13.5" thickBot="1">
      <c r="A99" s="123" t="s">
        <v>193</v>
      </c>
      <c r="B99" s="107"/>
      <c r="C99" s="31"/>
      <c r="D99" s="46"/>
    </row>
    <row r="100" ht="13.5" thickBot="1"/>
    <row r="101" spans="1:4" ht="13.5" thickBot="1">
      <c r="A101" s="124" t="s">
        <v>194</v>
      </c>
      <c r="B101" s="527"/>
      <c r="C101" s="528"/>
      <c r="D101" s="125"/>
    </row>
    <row r="102" spans="1:4" ht="13.5" thickBot="1">
      <c r="A102" s="112" t="s">
        <v>19</v>
      </c>
      <c r="B102" s="529"/>
      <c r="C102" s="530"/>
      <c r="D102" s="125"/>
    </row>
    <row r="103" spans="1:4" ht="12.75">
      <c r="A103" s="103" t="s">
        <v>195</v>
      </c>
      <c r="B103" s="531"/>
      <c r="C103" s="532"/>
      <c r="D103" s="125"/>
    </row>
    <row r="104" spans="1:4" ht="12.75">
      <c r="A104" s="101" t="s">
        <v>196</v>
      </c>
      <c r="B104" s="522"/>
      <c r="C104" s="523"/>
      <c r="D104" s="125"/>
    </row>
    <row r="105" spans="1:4" ht="13.5" thickBot="1">
      <c r="A105" s="102" t="s">
        <v>197</v>
      </c>
      <c r="B105" s="524"/>
      <c r="C105" s="525"/>
      <c r="D105" s="125"/>
    </row>
  </sheetData>
  <sheetProtection/>
  <mergeCells count="14">
    <mergeCell ref="A1:G1"/>
    <mergeCell ref="B50:C50"/>
    <mergeCell ref="B46:C46"/>
    <mergeCell ref="B47:C47"/>
    <mergeCell ref="B48:C48"/>
    <mergeCell ref="B49:C49"/>
    <mergeCell ref="B104:C104"/>
    <mergeCell ref="B105:C105"/>
    <mergeCell ref="A9:G9"/>
    <mergeCell ref="A64:G64"/>
    <mergeCell ref="A56:G56"/>
    <mergeCell ref="B101:C101"/>
    <mergeCell ref="B102:C102"/>
    <mergeCell ref="B103:C10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4">
      <selection activeCell="E14" sqref="E14"/>
    </sheetView>
  </sheetViews>
  <sheetFormatPr defaultColWidth="9.140625" defaultRowHeight="12.75"/>
  <cols>
    <col min="1" max="1" width="36.421875" style="0" customWidth="1"/>
    <col min="2" max="2" width="11.28125" style="0" customWidth="1"/>
    <col min="3" max="3" width="12.421875" style="0" customWidth="1"/>
    <col min="4" max="4" width="12.8515625" style="0" customWidth="1"/>
    <col min="5" max="5" width="12.421875" style="0" customWidth="1"/>
    <col min="6" max="6" width="13.00390625" style="0" customWidth="1"/>
    <col min="7" max="7" width="16.7109375" style="0" customWidth="1"/>
    <col min="8" max="8" width="13.140625" style="0" customWidth="1"/>
    <col min="9" max="9" width="18.140625" style="0" customWidth="1"/>
  </cols>
  <sheetData>
    <row r="1" spans="1:10" ht="12.75">
      <c r="A1" s="472" t="s">
        <v>254</v>
      </c>
      <c r="B1" s="472"/>
      <c r="C1" s="472"/>
      <c r="D1" s="472"/>
      <c r="E1" s="472"/>
      <c r="F1" s="1"/>
      <c r="G1" s="1"/>
      <c r="H1" s="1"/>
      <c r="I1" s="1"/>
      <c r="J1" s="1"/>
    </row>
    <row r="3" spans="1:4" ht="12.75">
      <c r="A3" s="10" t="s">
        <v>125</v>
      </c>
      <c r="B3" s="10"/>
      <c r="C3" s="10"/>
      <c r="D3" s="10"/>
    </row>
    <row r="5" spans="1:6" ht="9.75" customHeight="1">
      <c r="A5" s="221" t="s">
        <v>34</v>
      </c>
      <c r="B5" s="223"/>
      <c r="C5" s="59"/>
      <c r="D5" s="59"/>
      <c r="E5" s="59"/>
      <c r="F5" s="59"/>
    </row>
    <row r="6" spans="1:6" ht="9.75" customHeight="1" thickBot="1">
      <c r="A6" s="221"/>
      <c r="B6" s="167"/>
      <c r="C6" s="59"/>
      <c r="D6" s="59"/>
      <c r="E6" s="59"/>
      <c r="F6" s="59"/>
    </row>
    <row r="7" spans="1:6" ht="9.75" customHeight="1">
      <c r="A7" s="195" t="s">
        <v>201</v>
      </c>
      <c r="B7" s="235"/>
      <c r="C7" s="129"/>
      <c r="D7" s="59"/>
      <c r="E7" s="59"/>
      <c r="F7" s="59"/>
    </row>
    <row r="8" spans="1:6" ht="9.75" customHeight="1">
      <c r="A8" s="236" t="s">
        <v>202</v>
      </c>
      <c r="B8" s="197"/>
      <c r="C8" s="59"/>
      <c r="D8" s="59"/>
      <c r="E8" s="59"/>
      <c r="F8" s="59"/>
    </row>
    <row r="9" spans="1:6" ht="9.75" customHeight="1">
      <c r="A9" s="197" t="s">
        <v>203</v>
      </c>
      <c r="B9" s="197"/>
      <c r="C9" s="8"/>
      <c r="D9" s="8"/>
      <c r="E9" s="8"/>
      <c r="F9" s="8"/>
    </row>
    <row r="10" spans="1:6" ht="9.75" customHeight="1">
      <c r="A10" s="196" t="s">
        <v>204</v>
      </c>
      <c r="B10" s="197"/>
      <c r="C10" s="8"/>
      <c r="D10" s="8"/>
      <c r="E10" s="8"/>
      <c r="F10" s="8"/>
    </row>
    <row r="11" spans="1:6" ht="9.75" customHeight="1">
      <c r="A11" s="197" t="s">
        <v>205</v>
      </c>
      <c r="B11" s="197"/>
      <c r="C11" s="8"/>
      <c r="D11" s="8"/>
      <c r="E11" s="8"/>
      <c r="F11" s="8"/>
    </row>
    <row r="12" spans="1:6" ht="9.75" customHeight="1">
      <c r="A12" s="196" t="s">
        <v>206</v>
      </c>
      <c r="B12" s="197"/>
      <c r="C12" s="8"/>
      <c r="D12" s="8"/>
      <c r="E12" s="8"/>
      <c r="F12" s="8"/>
    </row>
    <row r="13" spans="1:6" ht="9.75" customHeight="1">
      <c r="A13" s="197" t="s">
        <v>207</v>
      </c>
      <c r="B13" s="197"/>
      <c r="C13" s="8"/>
      <c r="D13" s="8"/>
      <c r="E13" s="8"/>
      <c r="F13" s="8"/>
    </row>
    <row r="14" spans="1:6" ht="9.75" customHeight="1" thickBot="1">
      <c r="A14" s="237" t="s">
        <v>224</v>
      </c>
      <c r="B14" s="238"/>
      <c r="C14" s="8"/>
      <c r="D14" s="8"/>
      <c r="E14" s="8"/>
      <c r="F14" s="8"/>
    </row>
    <row r="15" spans="1:6" ht="9.75" customHeight="1">
      <c r="A15" s="239" t="s">
        <v>208</v>
      </c>
      <c r="B15" s="235"/>
      <c r="C15" s="8"/>
      <c r="D15" s="8"/>
      <c r="E15" s="8"/>
      <c r="F15" s="8"/>
    </row>
    <row r="16" spans="1:6" ht="9.75" customHeight="1" thickBot="1">
      <c r="A16" s="237" t="s">
        <v>210</v>
      </c>
      <c r="B16" s="208"/>
      <c r="C16" s="8"/>
      <c r="D16" s="8"/>
      <c r="E16" s="8"/>
      <c r="F16" s="8"/>
    </row>
    <row r="17" spans="1:6" ht="12.75">
      <c r="A17" s="48"/>
      <c r="B17" s="3"/>
      <c r="C17" s="3"/>
      <c r="D17" s="3"/>
      <c r="E17" s="3"/>
      <c r="F17" s="3"/>
    </row>
    <row r="18" spans="1:6" ht="12.75">
      <c r="A18" s="48"/>
      <c r="B18" s="3"/>
      <c r="C18" s="3"/>
      <c r="D18" s="3"/>
      <c r="E18" s="3"/>
      <c r="F18" s="3"/>
    </row>
    <row r="19" spans="1:7" ht="9.75" customHeight="1" thickBot="1">
      <c r="A19" s="198" t="s">
        <v>35</v>
      </c>
      <c r="B19" s="199"/>
      <c r="C19" s="199"/>
      <c r="D19" s="199"/>
      <c r="E19" s="199"/>
      <c r="F19" s="199"/>
      <c r="G19" s="3"/>
    </row>
    <row r="20" spans="1:7" ht="20.25" customHeight="1" thickBot="1">
      <c r="A20" s="200" t="s">
        <v>24</v>
      </c>
      <c r="B20" s="201" t="s">
        <v>118</v>
      </c>
      <c r="C20" s="230" t="s">
        <v>26</v>
      </c>
      <c r="D20" s="230" t="s">
        <v>200</v>
      </c>
      <c r="E20" s="230" t="s">
        <v>119</v>
      </c>
      <c r="F20" s="230" t="s">
        <v>27</v>
      </c>
      <c r="G20" s="231" t="s">
        <v>122</v>
      </c>
    </row>
    <row r="21" spans="1:7" ht="9.75" customHeight="1">
      <c r="A21" s="202" t="s">
        <v>225</v>
      </c>
      <c r="B21" s="203"/>
      <c r="C21" s="204"/>
      <c r="D21" s="204"/>
      <c r="E21" s="216"/>
      <c r="F21" s="216"/>
      <c r="G21" s="86"/>
    </row>
    <row r="22" spans="1:7" ht="9.75" customHeight="1">
      <c r="A22" s="197" t="s">
        <v>144</v>
      </c>
      <c r="B22" s="205"/>
      <c r="C22" s="187"/>
      <c r="D22" s="187"/>
      <c r="E22" s="217"/>
      <c r="F22" s="217"/>
      <c r="G22" s="52"/>
    </row>
    <row r="23" spans="1:7" ht="9.75" customHeight="1">
      <c r="A23" s="197" t="s">
        <v>143</v>
      </c>
      <c r="B23" s="205"/>
      <c r="C23" s="187"/>
      <c r="D23" s="187"/>
      <c r="E23" s="217"/>
      <c r="F23" s="217"/>
      <c r="G23" s="52"/>
    </row>
    <row r="24" spans="1:7" ht="9.75" customHeight="1">
      <c r="A24" s="197" t="s">
        <v>138</v>
      </c>
      <c r="B24" s="205"/>
      <c r="C24" s="187"/>
      <c r="D24" s="187"/>
      <c r="E24" s="217"/>
      <c r="F24" s="217"/>
      <c r="G24" s="52"/>
    </row>
    <row r="25" spans="1:7" ht="9.75" customHeight="1" hidden="1">
      <c r="A25" s="197"/>
      <c r="B25" s="206"/>
      <c r="C25" s="207"/>
      <c r="D25" s="207"/>
      <c r="E25" s="207"/>
      <c r="F25" s="207"/>
      <c r="G25" s="118"/>
    </row>
    <row r="26" spans="1:7" ht="9.75" customHeight="1" thickBot="1">
      <c r="A26" s="208"/>
      <c r="B26" s="209"/>
      <c r="C26" s="210"/>
      <c r="D26" s="210"/>
      <c r="E26" s="218"/>
      <c r="F26" s="218"/>
      <c r="G26" s="64"/>
    </row>
    <row r="27" spans="1:7" ht="20.25" customHeight="1" thickBot="1">
      <c r="A27" s="211" t="s">
        <v>28</v>
      </c>
      <c r="B27" s="234" t="s">
        <v>190</v>
      </c>
      <c r="C27" s="241" t="s">
        <v>40</v>
      </c>
      <c r="D27" s="233" t="s">
        <v>123</v>
      </c>
      <c r="E27" s="223"/>
      <c r="F27" s="223"/>
      <c r="G27" s="46"/>
    </row>
    <row r="28" spans="1:7" ht="9.75" customHeight="1">
      <c r="A28" s="202" t="s">
        <v>139</v>
      </c>
      <c r="B28" s="212"/>
      <c r="C28" s="204"/>
      <c r="D28" s="213"/>
      <c r="E28" s="8"/>
      <c r="F28" s="8"/>
      <c r="G28" s="8"/>
    </row>
    <row r="29" spans="1:7" ht="9.75" customHeight="1">
      <c r="A29" s="197" t="s">
        <v>140</v>
      </c>
      <c r="B29" s="214"/>
      <c r="C29" s="187"/>
      <c r="D29" s="215"/>
      <c r="E29" s="8"/>
      <c r="F29" s="8"/>
      <c r="G29" s="8"/>
    </row>
    <row r="30" spans="1:7" ht="9.75" customHeight="1">
      <c r="A30" s="197" t="s">
        <v>141</v>
      </c>
      <c r="B30" s="214"/>
      <c r="C30" s="187"/>
      <c r="D30" s="215"/>
      <c r="E30" s="8"/>
      <c r="F30" s="8"/>
      <c r="G30" s="8"/>
    </row>
    <row r="31" spans="1:7" ht="9.75" customHeight="1">
      <c r="A31" s="197" t="s">
        <v>146</v>
      </c>
      <c r="B31" s="214"/>
      <c r="C31" s="187"/>
      <c r="D31" s="215"/>
      <c r="E31" s="8"/>
      <c r="F31" s="8"/>
      <c r="G31" s="8"/>
    </row>
    <row r="32" spans="1:7" ht="9.75" customHeight="1">
      <c r="A32" s="197" t="s">
        <v>142</v>
      </c>
      <c r="B32" s="214"/>
      <c r="C32" s="187"/>
      <c r="D32" s="215"/>
      <c r="E32" s="8"/>
      <c r="F32" s="8"/>
      <c r="G32" s="8"/>
    </row>
    <row r="33" spans="1:7" ht="9.75" customHeight="1" thickBot="1">
      <c r="A33" s="208"/>
      <c r="B33" s="225"/>
      <c r="C33" s="210"/>
      <c r="D33" s="226"/>
      <c r="E33" s="8"/>
      <c r="F33" s="8"/>
      <c r="G33" s="8"/>
    </row>
    <row r="34" spans="1:7" ht="9.75" customHeight="1" thickBot="1">
      <c r="A34" s="240"/>
      <c r="B34" s="199"/>
      <c r="C34" s="199"/>
      <c r="D34" s="199"/>
      <c r="E34" s="3"/>
      <c r="F34" s="3"/>
      <c r="G34" s="3"/>
    </row>
    <row r="35" spans="1:7" ht="9.75" customHeight="1" thickBot="1">
      <c r="A35" s="219" t="s">
        <v>31</v>
      </c>
      <c r="B35" s="220" t="s">
        <v>199</v>
      </c>
      <c r="C35" s="232" t="s">
        <v>22</v>
      </c>
      <c r="D35" s="221"/>
      <c r="E35" s="46"/>
      <c r="F35" s="46"/>
      <c r="G35" s="46"/>
    </row>
    <row r="36" spans="1:4" ht="9.75" customHeight="1">
      <c r="A36" s="222" t="s">
        <v>192</v>
      </c>
      <c r="B36" s="212"/>
      <c r="C36" s="213"/>
      <c r="D36" s="223"/>
    </row>
    <row r="37" spans="1:4" ht="9.75" customHeight="1" thickBot="1">
      <c r="A37" s="224" t="s">
        <v>193</v>
      </c>
      <c r="B37" s="225"/>
      <c r="C37" s="226"/>
      <c r="D37" s="223"/>
    </row>
    <row r="38" spans="1:4" ht="9.75" customHeight="1" thickBot="1">
      <c r="A38" s="199"/>
      <c r="B38" s="199"/>
      <c r="C38" s="199"/>
      <c r="D38" s="199"/>
    </row>
    <row r="39" spans="1:4" ht="9.75" customHeight="1" thickBot="1">
      <c r="A39" s="227" t="s">
        <v>194</v>
      </c>
      <c r="B39" s="535"/>
      <c r="C39" s="536"/>
      <c r="D39" s="228"/>
    </row>
    <row r="40" spans="1:4" ht="9.75" customHeight="1" thickBot="1">
      <c r="A40" s="229" t="s">
        <v>19</v>
      </c>
      <c r="B40" s="537"/>
      <c r="C40" s="538"/>
      <c r="D40" s="228"/>
    </row>
    <row r="41" spans="1:4" ht="9.75" customHeight="1">
      <c r="A41" s="202" t="s">
        <v>195</v>
      </c>
      <c r="B41" s="539"/>
      <c r="C41" s="540"/>
      <c r="D41" s="228"/>
    </row>
    <row r="42" spans="1:4" ht="9.75" customHeight="1">
      <c r="A42" s="197" t="s">
        <v>196</v>
      </c>
      <c r="B42" s="541"/>
      <c r="C42" s="542"/>
      <c r="D42" s="228"/>
    </row>
    <row r="43" spans="1:4" ht="9.75" customHeight="1" thickBot="1">
      <c r="A43" s="208" t="s">
        <v>197</v>
      </c>
      <c r="B43" s="533"/>
      <c r="C43" s="534"/>
      <c r="D43" s="228"/>
    </row>
    <row r="44" spans="1:4" ht="9.75" customHeight="1">
      <c r="A44" s="199"/>
      <c r="B44" s="199"/>
      <c r="C44" s="199"/>
      <c r="D44" s="199"/>
    </row>
    <row r="45" spans="1:4" ht="9.75" customHeight="1">
      <c r="A45" s="199"/>
      <c r="B45" s="199"/>
      <c r="C45" s="199"/>
      <c r="D45" s="199"/>
    </row>
    <row r="46" spans="1:4" ht="9.75" customHeight="1">
      <c r="A46" s="199"/>
      <c r="B46" s="199"/>
      <c r="C46" s="199"/>
      <c r="D46" s="199"/>
    </row>
    <row r="47" spans="1:4" ht="9.75" customHeight="1">
      <c r="A47" s="199"/>
      <c r="B47" s="199"/>
      <c r="C47" s="199"/>
      <c r="D47" s="199"/>
    </row>
    <row r="48" spans="1:4" ht="9.75" customHeight="1">
      <c r="A48" s="199"/>
      <c r="B48" s="199"/>
      <c r="C48" s="199"/>
      <c r="D48" s="199"/>
    </row>
    <row r="49" spans="1:4" ht="9.75" customHeight="1">
      <c r="A49" s="199"/>
      <c r="B49" s="199"/>
      <c r="C49" s="199"/>
      <c r="D49" s="199"/>
    </row>
    <row r="50" spans="1:4" ht="9.75" customHeight="1">
      <c r="A50" s="199"/>
      <c r="B50" s="199"/>
      <c r="C50" s="199"/>
      <c r="D50" s="199"/>
    </row>
    <row r="51" spans="1:4" ht="9.75" customHeight="1">
      <c r="A51" s="199"/>
      <c r="B51" s="199"/>
      <c r="C51" s="199"/>
      <c r="D51" s="199"/>
    </row>
  </sheetData>
  <sheetProtection/>
  <mergeCells count="6">
    <mergeCell ref="A1:E1"/>
    <mergeCell ref="B43:C43"/>
    <mergeCell ref="B39:C39"/>
    <mergeCell ref="B40:C40"/>
    <mergeCell ref="B41:C41"/>
    <mergeCell ref="B42:C4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3.140625" style="0" customWidth="1"/>
    <col min="7" max="7" width="9.7109375" style="0" customWidth="1"/>
    <col min="8" max="8" width="11.140625" style="0" customWidth="1"/>
  </cols>
  <sheetData>
    <row r="1" spans="1:12" ht="12.75">
      <c r="A1" s="472" t="s">
        <v>246</v>
      </c>
      <c r="B1" s="472"/>
      <c r="C1" s="472"/>
      <c r="D1" s="472"/>
      <c r="E1" s="472"/>
      <c r="F1" s="472"/>
      <c r="G1" s="472"/>
      <c r="H1" s="472"/>
      <c r="I1" s="472"/>
      <c r="J1" s="472"/>
      <c r="K1" s="1"/>
      <c r="L1" s="1"/>
    </row>
    <row r="3" spans="1:10" ht="12.75">
      <c r="A3" s="471" t="s">
        <v>97</v>
      </c>
      <c r="B3" s="471"/>
      <c r="C3" s="471"/>
      <c r="D3" s="471"/>
      <c r="E3" s="471"/>
      <c r="F3" s="471"/>
      <c r="G3" s="471"/>
      <c r="H3" s="471"/>
      <c r="I3" s="471"/>
      <c r="J3" s="471"/>
    </row>
    <row r="4" ht="13.5" thickBot="1">
      <c r="B4" s="10"/>
    </row>
    <row r="5" spans="2:9" ht="13.5" thickBot="1">
      <c r="B5" s="468" t="s">
        <v>137</v>
      </c>
      <c r="C5" s="546"/>
      <c r="D5" s="546"/>
      <c r="E5" s="546"/>
      <c r="F5" s="547"/>
      <c r="G5" s="110" t="s">
        <v>235</v>
      </c>
      <c r="H5" s="108" t="s">
        <v>261</v>
      </c>
      <c r="I5" s="44" t="s">
        <v>260</v>
      </c>
    </row>
    <row r="6" spans="2:9" ht="12.75">
      <c r="B6" s="456" t="s">
        <v>271</v>
      </c>
      <c r="C6" s="457"/>
      <c r="D6" s="457"/>
      <c r="E6" s="457"/>
      <c r="F6" s="458"/>
      <c r="G6" s="331">
        <v>1</v>
      </c>
      <c r="H6" s="301">
        <v>1</v>
      </c>
      <c r="I6" s="302">
        <v>1</v>
      </c>
    </row>
    <row r="7" spans="2:9" ht="12.75">
      <c r="B7" s="104" t="s">
        <v>272</v>
      </c>
      <c r="C7" s="91"/>
      <c r="D7" s="91"/>
      <c r="E7" s="91"/>
      <c r="F7" s="91"/>
      <c r="G7" s="413" t="s">
        <v>267</v>
      </c>
      <c r="H7" s="51" t="s">
        <v>267</v>
      </c>
      <c r="I7" s="52" t="s">
        <v>267</v>
      </c>
    </row>
    <row r="8" spans="2:9" ht="12.75">
      <c r="B8" s="104" t="s">
        <v>267</v>
      </c>
      <c r="C8" s="91" t="s">
        <v>267</v>
      </c>
      <c r="D8" s="91"/>
      <c r="E8" s="91"/>
      <c r="F8" s="91"/>
      <c r="G8" s="286"/>
      <c r="H8" s="275"/>
      <c r="I8" s="276"/>
    </row>
    <row r="9" spans="2:9" ht="12.75">
      <c r="B9" s="459" t="s">
        <v>267</v>
      </c>
      <c r="C9" s="460"/>
      <c r="D9" s="460"/>
      <c r="E9" s="460"/>
      <c r="F9" s="461"/>
      <c r="G9" s="287"/>
      <c r="H9" s="275"/>
      <c r="I9" s="276"/>
    </row>
    <row r="10" spans="2:9" ht="13.5" thickBot="1">
      <c r="B10" s="543" t="s">
        <v>107</v>
      </c>
      <c r="C10" s="544"/>
      <c r="D10" s="544"/>
      <c r="E10" s="544"/>
      <c r="F10" s="545"/>
      <c r="G10" s="288">
        <v>1</v>
      </c>
      <c r="H10" s="289">
        <v>1</v>
      </c>
      <c r="I10" s="277">
        <v>1</v>
      </c>
    </row>
  </sheetData>
  <sheetProtection/>
  <mergeCells count="6">
    <mergeCell ref="A1:J1"/>
    <mergeCell ref="A3:J3"/>
    <mergeCell ref="B10:F10"/>
    <mergeCell ref="B5:F5"/>
    <mergeCell ref="B6:F6"/>
    <mergeCell ref="B9:F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0.2890625" style="0" customWidth="1"/>
    <col min="2" max="2" width="10.7109375" style="0" customWidth="1"/>
    <col min="7" max="7" width="11.57421875" style="0" customWidth="1"/>
    <col min="8" max="8" width="10.140625" style="0" customWidth="1"/>
    <col min="9" max="9" width="11.140625" style="0" customWidth="1"/>
  </cols>
  <sheetData>
    <row r="1" spans="1:11" ht="12.75">
      <c r="A1" s="472" t="s">
        <v>247</v>
      </c>
      <c r="B1" s="472"/>
      <c r="C1" s="472"/>
      <c r="D1" s="472"/>
      <c r="E1" s="472"/>
      <c r="F1" s="472"/>
      <c r="G1" s="472"/>
      <c r="H1" s="472"/>
      <c r="I1" s="472"/>
      <c r="J1" s="1"/>
      <c r="K1" s="1"/>
    </row>
    <row r="3" spans="1:9" ht="12.75">
      <c r="A3" s="471" t="s">
        <v>98</v>
      </c>
      <c r="B3" s="471"/>
      <c r="C3" s="471"/>
      <c r="D3" s="471"/>
      <c r="E3" s="471"/>
      <c r="F3" s="471"/>
      <c r="G3" s="471"/>
      <c r="H3" s="471"/>
      <c r="I3" s="471"/>
    </row>
    <row r="4" ht="13.5" thickBot="1">
      <c r="B4" s="10"/>
    </row>
    <row r="5" spans="2:9" ht="13.5" thickBot="1">
      <c r="B5" s="468" t="s">
        <v>137</v>
      </c>
      <c r="C5" s="546"/>
      <c r="D5" s="546"/>
      <c r="E5" s="546"/>
      <c r="F5" s="547"/>
      <c r="G5" s="262" t="s">
        <v>235</v>
      </c>
      <c r="H5" s="262" t="s">
        <v>258</v>
      </c>
      <c r="I5" s="262" t="s">
        <v>260</v>
      </c>
    </row>
    <row r="6" spans="2:9" ht="13.5" customHeight="1">
      <c r="B6" s="456" t="s">
        <v>271</v>
      </c>
      <c r="C6" s="457"/>
      <c r="D6" s="457"/>
      <c r="E6" s="457"/>
      <c r="F6" s="458"/>
      <c r="G6" s="281">
        <v>8</v>
      </c>
      <c r="H6" s="267">
        <v>8</v>
      </c>
      <c r="I6" s="266">
        <v>8</v>
      </c>
    </row>
    <row r="7" spans="2:9" ht="12.75">
      <c r="B7" s="104" t="s">
        <v>272</v>
      </c>
      <c r="C7" s="91"/>
      <c r="D7" s="91"/>
      <c r="E7" s="91"/>
      <c r="F7" s="91"/>
      <c r="G7" s="413" t="s">
        <v>267</v>
      </c>
      <c r="H7" s="413" t="s">
        <v>267</v>
      </c>
      <c r="I7" s="52" t="s">
        <v>267</v>
      </c>
    </row>
    <row r="8" spans="2:9" ht="12.75">
      <c r="B8" s="459" t="s">
        <v>267</v>
      </c>
      <c r="C8" s="460"/>
      <c r="D8" s="460"/>
      <c r="E8" s="460"/>
      <c r="F8" s="461"/>
      <c r="G8" s="287"/>
      <c r="H8" s="287"/>
      <c r="I8" s="276"/>
    </row>
    <row r="9" spans="2:9" ht="13.5" thickBot="1">
      <c r="B9" s="543" t="s">
        <v>107</v>
      </c>
      <c r="C9" s="544"/>
      <c r="D9" s="544"/>
      <c r="E9" s="544"/>
      <c r="F9" s="545"/>
      <c r="G9" s="414">
        <v>8</v>
      </c>
      <c r="H9" s="414">
        <v>8</v>
      </c>
      <c r="I9" s="415">
        <v>8</v>
      </c>
    </row>
  </sheetData>
  <sheetProtection/>
  <mergeCells count="6">
    <mergeCell ref="A1:I1"/>
    <mergeCell ref="A3:I3"/>
    <mergeCell ref="B9:F9"/>
    <mergeCell ref="B5:F5"/>
    <mergeCell ref="B6:F6"/>
    <mergeCell ref="B8:F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14.00390625" style="0" customWidth="1"/>
    <col min="2" max="2" width="49.8515625" style="0" customWidth="1"/>
  </cols>
  <sheetData>
    <row r="1" spans="1:11" ht="12.75">
      <c r="A1" s="472" t="s">
        <v>248</v>
      </c>
      <c r="B1" s="472"/>
      <c r="C1" s="472"/>
      <c r="D1" s="472"/>
      <c r="E1" s="472"/>
      <c r="F1" s="472"/>
      <c r="G1" s="472"/>
      <c r="H1" s="472"/>
      <c r="I1" s="472"/>
      <c r="J1" s="1"/>
      <c r="K1" s="1"/>
    </row>
    <row r="3" spans="1:9" ht="13.5" customHeight="1">
      <c r="A3" s="471" t="s">
        <v>147</v>
      </c>
      <c r="B3" s="471"/>
      <c r="C3" s="471"/>
      <c r="D3" s="471"/>
      <c r="E3" s="471"/>
      <c r="F3" s="471"/>
      <c r="G3" s="471"/>
      <c r="H3" s="471"/>
      <c r="I3" s="471"/>
    </row>
    <row r="4" spans="1:9" ht="13.5" customHeight="1">
      <c r="A4" s="156"/>
      <c r="B4" s="156"/>
      <c r="C4" s="156"/>
      <c r="D4" s="156"/>
      <c r="E4" s="156"/>
      <c r="F4" s="156"/>
      <c r="G4" s="156"/>
      <c r="H4" s="156"/>
      <c r="I4" s="156"/>
    </row>
    <row r="5" ht="13.5" thickBot="1">
      <c r="H5" s="3" t="s">
        <v>355</v>
      </c>
    </row>
    <row r="6" spans="2:6" ht="13.5" thickBot="1">
      <c r="B6" s="71" t="s">
        <v>148</v>
      </c>
      <c r="C6" s="138" t="s">
        <v>149</v>
      </c>
      <c r="D6" s="94"/>
      <c r="E6" s="138"/>
      <c r="F6" s="70"/>
    </row>
    <row r="7" spans="2:6" ht="12.75">
      <c r="B7" s="103"/>
      <c r="C7" s="91"/>
      <c r="D7" s="91"/>
      <c r="E7" s="91"/>
      <c r="F7" s="67"/>
    </row>
    <row r="8" spans="2:6" ht="12.75">
      <c r="B8" s="101"/>
      <c r="C8" s="89"/>
      <c r="D8" s="89"/>
      <c r="E8" s="89"/>
      <c r="F8" s="68"/>
    </row>
    <row r="9" spans="2:6" ht="12.75">
      <c r="B9" s="101"/>
      <c r="C9" s="89"/>
      <c r="D9" s="89"/>
      <c r="E9" s="89"/>
      <c r="F9" s="68"/>
    </row>
    <row r="10" spans="2:6" ht="12.75">
      <c r="B10" s="101"/>
      <c r="C10" s="89"/>
      <c r="D10" s="89"/>
      <c r="E10" s="89"/>
      <c r="F10" s="68"/>
    </row>
    <row r="11" spans="2:6" ht="12.75">
      <c r="B11" s="101"/>
      <c r="C11" s="89"/>
      <c r="D11" s="89"/>
      <c r="E11" s="89"/>
      <c r="F11" s="68"/>
    </row>
    <row r="12" spans="2:6" ht="13.5" thickBot="1">
      <c r="B12" s="102"/>
      <c r="C12" s="97"/>
      <c r="D12" s="97"/>
      <c r="E12" s="97"/>
      <c r="F12" s="98"/>
    </row>
    <row r="13" spans="2:6" ht="13.5" thickBot="1">
      <c r="B13" s="111" t="s">
        <v>107</v>
      </c>
      <c r="C13" s="94"/>
      <c r="D13" s="94"/>
      <c r="E13" s="94"/>
      <c r="F13" s="70"/>
    </row>
    <row r="19" ht="12.75">
      <c r="B19" s="114"/>
    </row>
  </sheetData>
  <sheetProtection/>
  <mergeCells count="2">
    <mergeCell ref="A1:I1"/>
    <mergeCell ref="A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46.28125" style="0" customWidth="1"/>
    <col min="2" max="2" width="10.140625" style="0" customWidth="1"/>
  </cols>
  <sheetData>
    <row r="1" spans="1:10" ht="12.75">
      <c r="A1" s="472" t="s">
        <v>249</v>
      </c>
      <c r="B1" s="472"/>
      <c r="C1" s="472"/>
      <c r="D1" s="472"/>
      <c r="E1" s="472"/>
      <c r="F1" s="472"/>
      <c r="G1" s="472"/>
      <c r="H1" s="472"/>
      <c r="I1" s="472"/>
      <c r="J1" s="472"/>
    </row>
    <row r="3" spans="1:11" ht="12.75">
      <c r="A3" s="471" t="s">
        <v>99</v>
      </c>
      <c r="B3" s="471"/>
      <c r="C3" s="471"/>
      <c r="D3" s="471"/>
      <c r="E3" s="471"/>
      <c r="F3" s="471"/>
      <c r="G3" s="471"/>
      <c r="H3" s="471"/>
      <c r="I3" s="471"/>
      <c r="J3" s="471"/>
      <c r="K3" s="4"/>
    </row>
    <row r="4" ht="13.5" thickBot="1"/>
    <row r="5" spans="1:10" ht="13.5" thickBot="1">
      <c r="A5" s="71" t="s">
        <v>106</v>
      </c>
      <c r="B5" s="138" t="s">
        <v>281</v>
      </c>
      <c r="C5" s="50" t="s">
        <v>282</v>
      </c>
      <c r="D5" s="50" t="s">
        <v>277</v>
      </c>
      <c r="I5" s="548" t="s">
        <v>355</v>
      </c>
      <c r="J5" s="549"/>
    </row>
    <row r="6" spans="1:4" ht="21" customHeight="1">
      <c r="A6" s="72" t="s">
        <v>100</v>
      </c>
      <c r="B6" s="335">
        <v>2850000</v>
      </c>
      <c r="C6" s="190">
        <v>3235487</v>
      </c>
      <c r="D6" s="190">
        <v>2764947</v>
      </c>
    </row>
    <row r="7" spans="1:4" ht="39" customHeight="1">
      <c r="A7" s="73" t="s">
        <v>101</v>
      </c>
      <c r="B7" s="336"/>
      <c r="C7" s="190"/>
      <c r="D7" s="190"/>
    </row>
    <row r="8" spans="1:4" ht="12.75">
      <c r="A8" s="73" t="s">
        <v>102</v>
      </c>
      <c r="B8" s="336">
        <v>0</v>
      </c>
      <c r="C8" s="190"/>
      <c r="D8" s="190"/>
    </row>
    <row r="9" spans="1:4" ht="38.25">
      <c r="A9" s="73" t="s">
        <v>103</v>
      </c>
      <c r="B9" s="336"/>
      <c r="C9" s="190"/>
      <c r="D9" s="190"/>
    </row>
    <row r="10" spans="1:4" ht="12.75">
      <c r="A10" s="73" t="s">
        <v>104</v>
      </c>
      <c r="B10" s="336"/>
      <c r="C10" s="190"/>
      <c r="D10" s="190"/>
    </row>
    <row r="11" spans="1:4" ht="13.5" thickBot="1">
      <c r="A11" s="74" t="s">
        <v>105</v>
      </c>
      <c r="B11" s="337"/>
      <c r="C11" s="190"/>
      <c r="D11" s="190"/>
    </row>
    <row r="12" spans="1:4" ht="13.5" thickBot="1">
      <c r="A12" s="71" t="s">
        <v>107</v>
      </c>
      <c r="B12" s="338">
        <v>2850000</v>
      </c>
      <c r="C12" s="193">
        <v>3235487</v>
      </c>
      <c r="D12" s="193">
        <v>2764947</v>
      </c>
    </row>
    <row r="13" spans="1:2" ht="12.75">
      <c r="A13" s="45"/>
      <c r="B13" s="46"/>
    </row>
    <row r="14" ht="13.5" thickBot="1"/>
    <row r="15" spans="1:6" ht="13.5" thickBot="1">
      <c r="A15" s="79" t="s">
        <v>108</v>
      </c>
      <c r="B15" s="75">
        <v>2017</v>
      </c>
      <c r="C15" s="41">
        <v>2018</v>
      </c>
      <c r="D15" s="41">
        <v>2019</v>
      </c>
      <c r="E15" s="41">
        <v>2020</v>
      </c>
      <c r="F15" s="42">
        <v>2021</v>
      </c>
    </row>
    <row r="16" spans="1:6" ht="12.75">
      <c r="A16" s="80"/>
      <c r="B16" s="76"/>
      <c r="C16" s="39"/>
      <c r="D16" s="39"/>
      <c r="E16" s="39"/>
      <c r="F16" s="40"/>
    </row>
    <row r="17" spans="1:6" ht="12.75">
      <c r="A17" s="81" t="s">
        <v>109</v>
      </c>
      <c r="B17" s="77"/>
      <c r="C17" s="34"/>
      <c r="D17" s="34"/>
      <c r="E17" s="34"/>
      <c r="F17" s="35"/>
    </row>
    <row r="18" spans="1:6" ht="12.75">
      <c r="A18" s="81" t="s">
        <v>110</v>
      </c>
      <c r="B18" s="77"/>
      <c r="C18" s="34"/>
      <c r="D18" s="34"/>
      <c r="E18" s="34"/>
      <c r="F18" s="35"/>
    </row>
    <row r="19" spans="1:6" ht="12.75">
      <c r="A19" s="81" t="s">
        <v>111</v>
      </c>
      <c r="B19" s="77"/>
      <c r="C19" s="34"/>
      <c r="D19" s="34"/>
      <c r="E19" s="34"/>
      <c r="F19" s="35"/>
    </row>
    <row r="20" spans="1:6" ht="12.75">
      <c r="A20" s="81" t="s">
        <v>112</v>
      </c>
      <c r="B20" s="77"/>
      <c r="C20" s="34"/>
      <c r="D20" s="34"/>
      <c r="E20" s="34"/>
      <c r="F20" s="35"/>
    </row>
    <row r="21" spans="1:6" ht="25.5">
      <c r="A21" s="81" t="s">
        <v>126</v>
      </c>
      <c r="B21" s="77"/>
      <c r="C21" s="34"/>
      <c r="D21" s="34"/>
      <c r="E21" s="34"/>
      <c r="F21" s="35"/>
    </row>
    <row r="22" spans="1:6" ht="38.25">
      <c r="A22" s="81" t="s">
        <v>113</v>
      </c>
      <c r="B22" s="77"/>
      <c r="C22" s="34"/>
      <c r="D22" s="34"/>
      <c r="E22" s="34"/>
      <c r="F22" s="35"/>
    </row>
    <row r="23" spans="1:6" ht="51.75" thickBot="1">
      <c r="A23" s="82" t="s">
        <v>114</v>
      </c>
      <c r="B23" s="78"/>
      <c r="C23" s="36"/>
      <c r="D23" s="36"/>
      <c r="E23" s="36"/>
      <c r="F23" s="37"/>
    </row>
    <row r="24" spans="1:6" ht="13.5" thickBot="1">
      <c r="A24" s="71" t="s">
        <v>107</v>
      </c>
      <c r="B24" s="62"/>
      <c r="C24" s="38"/>
      <c r="D24" s="38"/>
      <c r="E24" s="38"/>
      <c r="F24" s="33"/>
    </row>
  </sheetData>
  <sheetProtection/>
  <mergeCells count="3">
    <mergeCell ref="A1:J1"/>
    <mergeCell ref="A3:J3"/>
    <mergeCell ref="I5:J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54"/>
  <sheetViews>
    <sheetView tabSelected="1" zoomScalePageLayoutView="0" workbookViewId="0" topLeftCell="A31">
      <selection activeCell="J53" sqref="J53:J54"/>
    </sheetView>
  </sheetViews>
  <sheetFormatPr defaultColWidth="9.140625" defaultRowHeight="12.75"/>
  <cols>
    <col min="1" max="1" width="18.140625" style="0" customWidth="1"/>
    <col min="2" max="2" width="11.140625" style="0" customWidth="1"/>
    <col min="3" max="3" width="10.421875" style="0" customWidth="1"/>
    <col min="4" max="4" width="0.13671875" style="0" hidden="1" customWidth="1"/>
    <col min="5" max="5" width="8.28125" style="0" hidden="1" customWidth="1"/>
    <col min="6" max="8" width="8.57421875" style="0" hidden="1" customWidth="1"/>
    <col min="9" max="9" width="10.7109375" style="0" customWidth="1"/>
    <col min="10" max="10" width="10.57421875" style="0" customWidth="1"/>
    <col min="15" max="15" width="1.8515625" style="0" customWidth="1"/>
    <col min="16" max="16" width="11.8515625" style="0" customWidth="1"/>
    <col min="17" max="17" width="0.13671875" style="0" hidden="1" customWidth="1"/>
    <col min="18" max="18" width="0.13671875" style="0" customWidth="1"/>
    <col min="19" max="19" width="10.28125" style="0" customWidth="1"/>
    <col min="20" max="20" width="10.7109375" style="0" customWidth="1"/>
  </cols>
  <sheetData>
    <row r="1" spans="1:18" ht="12.75">
      <c r="A1" s="472" t="s">
        <v>250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</row>
    <row r="3" ht="12.75" hidden="1"/>
    <row r="4" spans="1:17" ht="15.75">
      <c r="A4" s="574" t="s">
        <v>127</v>
      </c>
      <c r="B4" s="574"/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  <c r="N4" s="574"/>
      <c r="O4" s="574"/>
      <c r="P4" s="574"/>
      <c r="Q4" s="574"/>
    </row>
    <row r="5" spans="1:17" ht="15.75">
      <c r="A5" s="11"/>
      <c r="P5" s="510" t="s">
        <v>355</v>
      </c>
      <c r="Q5" s="472"/>
    </row>
    <row r="6" spans="4:16" ht="12.75">
      <c r="D6" s="10"/>
      <c r="O6" s="3"/>
      <c r="P6" s="3"/>
    </row>
    <row r="7" spans="1:20" ht="18">
      <c r="A7" s="570" t="s">
        <v>34</v>
      </c>
      <c r="B7" s="570"/>
      <c r="C7" s="175"/>
      <c r="D7" s="175"/>
      <c r="E7" s="175"/>
      <c r="F7" s="175"/>
      <c r="G7" s="175"/>
      <c r="H7" s="175"/>
      <c r="I7" s="175"/>
      <c r="J7" s="175"/>
      <c r="K7" s="570" t="s">
        <v>35</v>
      </c>
      <c r="L7" s="570"/>
      <c r="M7" s="570"/>
      <c r="N7" s="570"/>
      <c r="O7" s="570"/>
      <c r="P7" s="88"/>
      <c r="Q7" s="88"/>
      <c r="R7" s="264"/>
      <c r="S7" s="88"/>
      <c r="T7" s="88"/>
    </row>
    <row r="8" spans="1:20" ht="90">
      <c r="A8" s="569" t="s">
        <v>3</v>
      </c>
      <c r="B8" s="569"/>
      <c r="C8" s="176" t="s">
        <v>257</v>
      </c>
      <c r="D8" s="259" t="s">
        <v>258</v>
      </c>
      <c r="E8" s="259" t="s">
        <v>259</v>
      </c>
      <c r="F8" s="176"/>
      <c r="G8" s="176"/>
      <c r="H8" s="176"/>
      <c r="I8" s="176" t="s">
        <v>282</v>
      </c>
      <c r="J8" s="176" t="s">
        <v>277</v>
      </c>
      <c r="K8" s="569" t="s">
        <v>3</v>
      </c>
      <c r="L8" s="569"/>
      <c r="M8" s="569"/>
      <c r="N8" s="569"/>
      <c r="O8" s="569"/>
      <c r="P8" s="176" t="s">
        <v>257</v>
      </c>
      <c r="Q8" s="259" t="s">
        <v>258</v>
      </c>
      <c r="R8" s="339" t="s">
        <v>259</v>
      </c>
      <c r="S8" s="342" t="s">
        <v>282</v>
      </c>
      <c r="T8" s="50" t="s">
        <v>277</v>
      </c>
    </row>
    <row r="9" spans="1:20" ht="18">
      <c r="A9" s="250" t="s">
        <v>71</v>
      </c>
      <c r="B9" s="251"/>
      <c r="C9" s="251">
        <v>52586584</v>
      </c>
      <c r="D9" s="251"/>
      <c r="E9" s="251"/>
      <c r="F9" s="177"/>
      <c r="G9" s="177"/>
      <c r="H9" s="177"/>
      <c r="I9" s="255">
        <v>64945178</v>
      </c>
      <c r="J9" s="255">
        <v>64474638</v>
      </c>
      <c r="K9" s="552" t="s">
        <v>36</v>
      </c>
      <c r="L9" s="553"/>
      <c r="M9" s="553"/>
      <c r="N9" s="553"/>
      <c r="O9" s="554"/>
      <c r="P9" s="193">
        <v>53664322</v>
      </c>
      <c r="Q9" s="190"/>
      <c r="R9" s="341"/>
      <c r="S9" s="193">
        <v>66022916</v>
      </c>
      <c r="T9" s="193">
        <v>55371100</v>
      </c>
    </row>
    <row r="10" spans="1:20" ht="16.5">
      <c r="A10" s="252" t="s">
        <v>37</v>
      </c>
      <c r="B10" s="251"/>
      <c r="C10" s="251">
        <v>52586584</v>
      </c>
      <c r="D10" s="251"/>
      <c r="E10" s="251"/>
      <c r="F10" s="178"/>
      <c r="G10" s="178"/>
      <c r="H10" s="178"/>
      <c r="I10" s="251">
        <v>64945178</v>
      </c>
      <c r="J10" s="251">
        <v>64474638</v>
      </c>
      <c r="K10" s="560" t="s">
        <v>38</v>
      </c>
      <c r="L10" s="560"/>
      <c r="M10" s="560"/>
      <c r="N10" s="560"/>
      <c r="O10" s="560"/>
      <c r="P10" s="193">
        <v>53564322</v>
      </c>
      <c r="Q10" s="193"/>
      <c r="R10" s="340"/>
      <c r="S10" s="193">
        <v>55371100</v>
      </c>
      <c r="T10" s="193">
        <v>55371100</v>
      </c>
    </row>
    <row r="11" spans="1:20" ht="12.75">
      <c r="A11" s="560" t="s">
        <v>21</v>
      </c>
      <c r="B11" s="560"/>
      <c r="C11" s="251">
        <v>41552841</v>
      </c>
      <c r="D11" s="251"/>
      <c r="E11" s="251"/>
      <c r="F11" s="251"/>
      <c r="G11" s="251"/>
      <c r="H11" s="251"/>
      <c r="I11" s="251">
        <v>56601209</v>
      </c>
      <c r="J11" s="251">
        <v>55052931</v>
      </c>
      <c r="K11" s="560" t="s">
        <v>21</v>
      </c>
      <c r="L11" s="560"/>
      <c r="M11" s="560"/>
      <c r="N11" s="560"/>
      <c r="O11" s="560"/>
      <c r="P11" s="193">
        <v>41995322</v>
      </c>
      <c r="Q11" s="193"/>
      <c r="R11" s="340"/>
      <c r="S11" s="193">
        <v>45949393</v>
      </c>
      <c r="T11" s="193">
        <v>45949393</v>
      </c>
    </row>
    <row r="12" spans="1:20" ht="12.75">
      <c r="A12" s="558" t="s">
        <v>202</v>
      </c>
      <c r="B12" s="558"/>
      <c r="C12" s="181">
        <v>25228841</v>
      </c>
      <c r="D12" s="181"/>
      <c r="E12" s="181"/>
      <c r="F12" s="181"/>
      <c r="G12" s="181"/>
      <c r="H12" s="181"/>
      <c r="I12" s="181">
        <v>28510468</v>
      </c>
      <c r="J12" s="181">
        <v>28510468</v>
      </c>
      <c r="K12" s="558" t="s">
        <v>25</v>
      </c>
      <c r="L12" s="558"/>
      <c r="M12" s="558"/>
      <c r="N12" s="558"/>
      <c r="O12" s="558"/>
      <c r="P12" s="191">
        <v>13485340</v>
      </c>
      <c r="Q12" s="191"/>
      <c r="R12" s="341">
        <v>19180748</v>
      </c>
      <c r="S12" s="190">
        <v>19180748</v>
      </c>
      <c r="T12" s="190">
        <v>19180748</v>
      </c>
    </row>
    <row r="13" spans="1:20" ht="12.75">
      <c r="A13" s="572" t="s">
        <v>204</v>
      </c>
      <c r="B13" s="573"/>
      <c r="C13" s="181">
        <v>11208000</v>
      </c>
      <c r="D13" s="181"/>
      <c r="E13" s="181"/>
      <c r="F13" s="181"/>
      <c r="G13" s="181"/>
      <c r="H13" s="181"/>
      <c r="I13" s="181">
        <v>19244502</v>
      </c>
      <c r="J13" s="181">
        <v>19244502</v>
      </c>
      <c r="K13" s="558" t="s">
        <v>219</v>
      </c>
      <c r="L13" s="558"/>
      <c r="M13" s="558"/>
      <c r="N13" s="558"/>
      <c r="O13" s="558"/>
      <c r="P13" s="191">
        <v>2094541</v>
      </c>
      <c r="Q13" s="191"/>
      <c r="R13" s="341">
        <v>2875240</v>
      </c>
      <c r="S13" s="190">
        <v>2875240</v>
      </c>
      <c r="T13" s="190">
        <v>2875240</v>
      </c>
    </row>
    <row r="14" spans="1:20" ht="12.75">
      <c r="A14" s="572" t="s">
        <v>211</v>
      </c>
      <c r="B14" s="573"/>
      <c r="C14" s="181">
        <v>2850000</v>
      </c>
      <c r="D14" s="181"/>
      <c r="E14" s="181"/>
      <c r="F14" s="181"/>
      <c r="G14" s="181"/>
      <c r="H14" s="181"/>
      <c r="I14" s="181">
        <v>3235487</v>
      </c>
      <c r="J14" s="181">
        <v>2764947</v>
      </c>
      <c r="K14" s="558" t="s">
        <v>119</v>
      </c>
      <c r="L14" s="558"/>
      <c r="M14" s="558"/>
      <c r="N14" s="558"/>
      <c r="O14" s="558"/>
      <c r="P14" s="191">
        <v>18318740</v>
      </c>
      <c r="Q14" s="191"/>
      <c r="R14" s="341"/>
      <c r="S14" s="190">
        <v>15114891</v>
      </c>
      <c r="T14" s="190">
        <v>15114891</v>
      </c>
    </row>
    <row r="15" spans="1:20" ht="12.75">
      <c r="A15" s="183" t="s">
        <v>206</v>
      </c>
      <c r="B15" s="184"/>
      <c r="C15" s="181">
        <v>2266000</v>
      </c>
      <c r="D15" s="181"/>
      <c r="E15" s="181"/>
      <c r="F15" s="181"/>
      <c r="G15" s="181"/>
      <c r="H15" s="181"/>
      <c r="I15" s="181">
        <v>1013711</v>
      </c>
      <c r="J15" s="181">
        <v>1013711</v>
      </c>
      <c r="K15" s="558" t="s">
        <v>39</v>
      </c>
      <c r="L15" s="558"/>
      <c r="M15" s="558"/>
      <c r="N15" s="558"/>
      <c r="O15" s="558"/>
      <c r="P15" s="191">
        <v>4200000</v>
      </c>
      <c r="Q15" s="191"/>
      <c r="R15" s="341">
        <v>3564</v>
      </c>
      <c r="S15" s="190">
        <v>3564772</v>
      </c>
      <c r="T15" s="190">
        <v>3564772</v>
      </c>
    </row>
    <row r="16" spans="1:20" ht="12.75">
      <c r="A16" s="183" t="s">
        <v>362</v>
      </c>
      <c r="B16" s="184"/>
      <c r="C16" s="181" t="s">
        <v>267</v>
      </c>
      <c r="D16" s="181"/>
      <c r="E16" s="181"/>
      <c r="F16" s="181"/>
      <c r="G16" s="181"/>
      <c r="H16" s="181"/>
      <c r="I16" s="181">
        <v>1157267</v>
      </c>
      <c r="J16" s="181">
        <v>1157267</v>
      </c>
      <c r="K16" s="558" t="s">
        <v>122</v>
      </c>
      <c r="L16" s="558"/>
      <c r="M16" s="558"/>
      <c r="N16" s="558"/>
      <c r="O16" s="558"/>
      <c r="P16" s="191">
        <v>2887547</v>
      </c>
      <c r="Q16" s="191"/>
      <c r="R16" s="341">
        <v>4204</v>
      </c>
      <c r="S16" s="190">
        <v>4204588</v>
      </c>
      <c r="T16" s="190">
        <v>4204588</v>
      </c>
    </row>
    <row r="17" spans="1:20" ht="12.75">
      <c r="A17" s="180" t="s">
        <v>212</v>
      </c>
      <c r="B17" s="182"/>
      <c r="C17" s="254"/>
      <c r="D17" s="254"/>
      <c r="E17" s="254"/>
      <c r="F17" s="254"/>
      <c r="G17" s="254"/>
      <c r="H17" s="254"/>
      <c r="I17" s="254">
        <v>3439774</v>
      </c>
      <c r="J17" s="254">
        <v>2362036</v>
      </c>
      <c r="K17" s="571" t="s">
        <v>363</v>
      </c>
      <c r="L17" s="571"/>
      <c r="M17" s="571"/>
      <c r="N17" s="571"/>
      <c r="O17" s="571"/>
      <c r="P17" s="191">
        <v>1009154</v>
      </c>
      <c r="Q17" s="191"/>
      <c r="R17" s="341"/>
      <c r="S17" s="190">
        <v>1009154</v>
      </c>
      <c r="T17" s="190">
        <v>1009154</v>
      </c>
    </row>
    <row r="18" spans="1:20" ht="12.75" hidden="1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189"/>
      <c r="L18" s="181"/>
      <c r="M18" s="50"/>
      <c r="N18" s="50"/>
      <c r="O18" s="50"/>
      <c r="P18" s="191"/>
      <c r="Q18" s="191"/>
      <c r="R18" s="341"/>
      <c r="S18" s="190"/>
      <c r="T18" s="190"/>
    </row>
    <row r="19" spans="1:20" ht="12.75" hidden="1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189"/>
      <c r="L19" s="181"/>
      <c r="M19" s="50"/>
      <c r="N19" s="50"/>
      <c r="O19" s="50"/>
      <c r="P19" s="191"/>
      <c r="Q19" s="191"/>
      <c r="R19" s="341"/>
      <c r="S19" s="190"/>
      <c r="T19" s="190"/>
    </row>
    <row r="20" spans="1:20" ht="12.75" hidden="1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189"/>
      <c r="L20" s="181"/>
      <c r="M20" s="50"/>
      <c r="N20" s="50"/>
      <c r="O20" s="50"/>
      <c r="P20" s="191"/>
      <c r="Q20" s="191"/>
      <c r="R20" s="341"/>
      <c r="S20" s="190"/>
      <c r="T20" s="190"/>
    </row>
    <row r="21" spans="1:20" ht="12.75" hidden="1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189"/>
      <c r="L21" s="181"/>
      <c r="M21" s="50"/>
      <c r="N21" s="50"/>
      <c r="O21" s="50"/>
      <c r="P21" s="191"/>
      <c r="Q21" s="191"/>
      <c r="R21" s="341"/>
      <c r="S21" s="190"/>
      <c r="T21" s="190"/>
    </row>
    <row r="22" spans="1:20" ht="15.75">
      <c r="A22" s="185" t="s">
        <v>22</v>
      </c>
      <c r="B22" s="179"/>
      <c r="C22" s="255">
        <v>11033743</v>
      </c>
      <c r="D22" s="255"/>
      <c r="E22" s="255"/>
      <c r="F22" s="255"/>
      <c r="G22" s="255"/>
      <c r="H22" s="255"/>
      <c r="I22" s="255">
        <v>8343969</v>
      </c>
      <c r="J22" s="255">
        <v>9421707</v>
      </c>
      <c r="K22" s="566" t="s">
        <v>72</v>
      </c>
      <c r="L22" s="566"/>
      <c r="M22" s="566"/>
      <c r="N22" s="566"/>
      <c r="O22" s="566"/>
      <c r="P22" s="193">
        <v>11569000</v>
      </c>
      <c r="Q22" s="193"/>
      <c r="R22" s="340">
        <v>9421707</v>
      </c>
      <c r="S22" s="193">
        <v>9421707</v>
      </c>
      <c r="T22" s="193">
        <v>9421707</v>
      </c>
    </row>
    <row r="23" spans="1:20" ht="12.75">
      <c r="A23" s="567" t="s">
        <v>213</v>
      </c>
      <c r="B23" s="567"/>
      <c r="C23" s="188"/>
      <c r="D23" s="188"/>
      <c r="E23" s="188"/>
      <c r="F23" s="188"/>
      <c r="G23" s="188"/>
      <c r="H23" s="188"/>
      <c r="I23" s="188"/>
      <c r="J23" s="188"/>
      <c r="K23" s="565" t="s">
        <v>190</v>
      </c>
      <c r="L23" s="565"/>
      <c r="M23" s="565"/>
      <c r="N23" s="565"/>
      <c r="O23" s="565"/>
      <c r="P23" s="191">
        <v>4076000</v>
      </c>
      <c r="Q23" s="191"/>
      <c r="R23" s="341">
        <v>3407877</v>
      </c>
      <c r="S23" s="190">
        <v>3407877</v>
      </c>
      <c r="T23" s="190">
        <v>3407877</v>
      </c>
    </row>
    <row r="24" spans="1:20" ht="12.75">
      <c r="A24" s="186" t="s">
        <v>217</v>
      </c>
      <c r="B24" s="182"/>
      <c r="C24" s="254"/>
      <c r="D24" s="254"/>
      <c r="E24" s="254"/>
      <c r="F24" s="254"/>
      <c r="G24" s="254"/>
      <c r="H24" s="254"/>
      <c r="I24" s="254"/>
      <c r="J24" s="254"/>
      <c r="K24" s="565" t="s">
        <v>40</v>
      </c>
      <c r="L24" s="565"/>
      <c r="M24" s="565"/>
      <c r="N24" s="565"/>
      <c r="O24" s="565"/>
      <c r="P24" s="191">
        <v>7493000</v>
      </c>
      <c r="Q24" s="190"/>
      <c r="R24" s="341"/>
      <c r="S24" s="190">
        <v>6013830</v>
      </c>
      <c r="T24" s="190">
        <v>6013830</v>
      </c>
    </row>
    <row r="25" spans="1:20" ht="12.75">
      <c r="A25" s="186" t="s">
        <v>218</v>
      </c>
      <c r="B25" s="182"/>
      <c r="C25" s="254"/>
      <c r="D25" s="254"/>
      <c r="E25" s="254"/>
      <c r="F25" s="254"/>
      <c r="G25" s="254"/>
      <c r="H25" s="254"/>
      <c r="I25" s="254"/>
      <c r="J25" s="254"/>
      <c r="K25" s="565" t="s">
        <v>191</v>
      </c>
      <c r="L25" s="565"/>
      <c r="M25" s="565"/>
      <c r="N25" s="565"/>
      <c r="O25" s="565"/>
      <c r="P25" s="194"/>
      <c r="Q25" s="190"/>
      <c r="R25" s="341"/>
      <c r="S25" s="190"/>
      <c r="T25" s="190"/>
    </row>
    <row r="26" spans="1:20" ht="12.75">
      <c r="A26" s="160" t="s">
        <v>214</v>
      </c>
      <c r="B26" s="184"/>
      <c r="C26" s="188"/>
      <c r="D26" s="188"/>
      <c r="E26" s="188"/>
      <c r="F26" s="188"/>
      <c r="G26" s="188"/>
      <c r="H26" s="188"/>
      <c r="I26" s="188">
        <v>750000</v>
      </c>
      <c r="J26" s="188">
        <v>750000</v>
      </c>
      <c r="K26" s="565" t="s">
        <v>29</v>
      </c>
      <c r="L26" s="565"/>
      <c r="M26" s="565"/>
      <c r="N26" s="565"/>
      <c r="O26" s="565"/>
      <c r="P26" s="194"/>
      <c r="Q26" s="190"/>
      <c r="R26" s="341"/>
      <c r="S26" s="190"/>
      <c r="T26" s="190"/>
    </row>
    <row r="27" spans="1:20" ht="12.75">
      <c r="A27" s="160" t="s">
        <v>215</v>
      </c>
      <c r="B27" s="184"/>
      <c r="C27" s="188"/>
      <c r="D27" s="188"/>
      <c r="E27" s="188"/>
      <c r="F27" s="188"/>
      <c r="G27" s="188"/>
      <c r="H27" s="188"/>
      <c r="I27" s="188"/>
      <c r="J27" s="188"/>
      <c r="K27" s="565" t="s">
        <v>30</v>
      </c>
      <c r="L27" s="565"/>
      <c r="M27" s="565"/>
      <c r="N27" s="565"/>
      <c r="O27" s="565"/>
      <c r="P27" s="194"/>
      <c r="Q27" s="190"/>
      <c r="R27" s="341"/>
      <c r="S27" s="190"/>
      <c r="T27" s="190"/>
    </row>
    <row r="28" spans="1:20" ht="12.75">
      <c r="A28" s="160" t="s">
        <v>216</v>
      </c>
      <c r="B28" s="184"/>
      <c r="C28" s="188">
        <v>11033743</v>
      </c>
      <c r="D28" s="188"/>
      <c r="E28" s="188"/>
      <c r="F28" s="188"/>
      <c r="G28" s="188"/>
      <c r="H28" s="188"/>
      <c r="I28" s="188">
        <v>7593969</v>
      </c>
      <c r="J28" s="188">
        <v>8671707</v>
      </c>
      <c r="K28" s="565" t="s">
        <v>123</v>
      </c>
      <c r="L28" s="565"/>
      <c r="M28" s="565"/>
      <c r="N28" s="565"/>
      <c r="O28" s="565"/>
      <c r="P28" s="194"/>
      <c r="Q28" s="190"/>
      <c r="R28" s="341"/>
      <c r="S28" s="190"/>
      <c r="T28" s="190"/>
    </row>
    <row r="29" spans="1:20" ht="16.5">
      <c r="A29" s="24"/>
      <c r="B29" s="20"/>
      <c r="C29" s="20"/>
      <c r="D29" s="20"/>
      <c r="E29" s="20"/>
      <c r="F29" s="20"/>
      <c r="G29" s="20"/>
      <c r="H29" s="20"/>
      <c r="I29" s="20"/>
      <c r="J29" s="20"/>
      <c r="K29" s="561" t="s">
        <v>41</v>
      </c>
      <c r="L29" s="562"/>
      <c r="M29" s="562"/>
      <c r="N29" s="562"/>
      <c r="O29" s="563"/>
      <c r="P29" s="190"/>
      <c r="Q29" s="190"/>
      <c r="R29" s="341"/>
      <c r="S29" s="190"/>
      <c r="T29" s="190"/>
    </row>
    <row r="30" spans="1:20" ht="15.75">
      <c r="A30" s="25"/>
      <c r="B30" s="20"/>
      <c r="C30" s="20"/>
      <c r="D30" s="20"/>
      <c r="E30" s="20"/>
      <c r="F30" s="20"/>
      <c r="G30" s="20"/>
      <c r="H30" s="20"/>
      <c r="I30" s="20"/>
      <c r="J30" s="20"/>
      <c r="K30" s="561" t="s">
        <v>42</v>
      </c>
      <c r="L30" s="562"/>
      <c r="M30" s="562"/>
      <c r="N30" s="562"/>
      <c r="O30" s="563"/>
      <c r="P30" s="193">
        <v>100000</v>
      </c>
      <c r="Q30" s="193"/>
      <c r="R30" s="341"/>
      <c r="S30" s="193">
        <v>10651816</v>
      </c>
      <c r="T30" s="190"/>
    </row>
    <row r="31" spans="1:20" ht="14.25">
      <c r="A31" s="26"/>
      <c r="B31" s="20"/>
      <c r="C31" s="20"/>
      <c r="D31" s="20"/>
      <c r="E31" s="20"/>
      <c r="F31" s="20"/>
      <c r="G31" s="20"/>
      <c r="H31" s="20"/>
      <c r="I31" s="20"/>
      <c r="J31" s="20"/>
      <c r="K31" s="558" t="s">
        <v>19</v>
      </c>
      <c r="L31" s="558"/>
      <c r="M31" s="558"/>
      <c r="N31" s="558"/>
      <c r="O31" s="558"/>
      <c r="P31" s="191"/>
      <c r="Q31" s="191"/>
      <c r="R31" s="341"/>
      <c r="S31" s="190"/>
      <c r="T31" s="190"/>
    </row>
    <row r="32" spans="1:20" ht="14.25">
      <c r="A32" s="26"/>
      <c r="B32" s="20"/>
      <c r="C32" s="20"/>
      <c r="D32" s="20"/>
      <c r="E32" s="20"/>
      <c r="F32" s="20"/>
      <c r="G32" s="20"/>
      <c r="H32" s="20"/>
      <c r="I32" s="20"/>
      <c r="J32" s="20"/>
      <c r="K32" s="558" t="s">
        <v>43</v>
      </c>
      <c r="L32" s="558"/>
      <c r="M32" s="558"/>
      <c r="N32" s="558"/>
      <c r="O32" s="558"/>
      <c r="P32" s="191">
        <v>100000</v>
      </c>
      <c r="Q32" s="191"/>
      <c r="R32" s="341">
        <v>10651</v>
      </c>
      <c r="S32" s="190">
        <v>10651816</v>
      </c>
      <c r="T32" s="190"/>
    </row>
    <row r="33" spans="1:20" ht="15.75">
      <c r="A33" s="25"/>
      <c r="B33" s="20"/>
      <c r="C33" s="20"/>
      <c r="D33" s="20"/>
      <c r="E33" s="20"/>
      <c r="F33" s="20"/>
      <c r="G33" s="20"/>
      <c r="H33" s="20"/>
      <c r="I33" s="20"/>
      <c r="J33" s="20"/>
      <c r="K33" s="560" t="s">
        <v>44</v>
      </c>
      <c r="L33" s="560"/>
      <c r="M33" s="560"/>
      <c r="N33" s="560"/>
      <c r="O33" s="560"/>
      <c r="P33" s="191"/>
      <c r="Q33" s="191"/>
      <c r="R33" s="341"/>
      <c r="S33" s="190"/>
      <c r="T33" s="190"/>
    </row>
    <row r="34" spans="1:20" ht="14.25">
      <c r="A34" s="26"/>
      <c r="B34" s="20"/>
      <c r="C34" s="20"/>
      <c r="D34" s="20"/>
      <c r="E34" s="20"/>
      <c r="F34" s="20"/>
      <c r="G34" s="20"/>
      <c r="H34" s="20"/>
      <c r="I34" s="20"/>
      <c r="J34" s="20"/>
      <c r="K34" s="558" t="s">
        <v>45</v>
      </c>
      <c r="L34" s="558"/>
      <c r="M34" s="558"/>
      <c r="N34" s="558"/>
      <c r="O34" s="558"/>
      <c r="P34" s="191"/>
      <c r="Q34" s="190"/>
      <c r="R34" s="341"/>
      <c r="S34" s="190"/>
      <c r="T34" s="190"/>
    </row>
    <row r="35" spans="1:20" ht="18">
      <c r="A35" s="23"/>
      <c r="B35" s="20"/>
      <c r="C35" s="20"/>
      <c r="D35" s="20"/>
      <c r="E35" s="20"/>
      <c r="F35" s="20"/>
      <c r="G35" s="20"/>
      <c r="H35" s="20"/>
      <c r="I35" s="20"/>
      <c r="J35" s="20"/>
      <c r="K35" s="559" t="s">
        <v>46</v>
      </c>
      <c r="L35" s="559"/>
      <c r="M35" s="559"/>
      <c r="N35" s="559"/>
      <c r="O35" s="559"/>
      <c r="P35" s="190"/>
      <c r="Q35" s="190"/>
      <c r="R35" s="341"/>
      <c r="S35" s="190"/>
      <c r="T35" s="190"/>
    </row>
    <row r="36" spans="1:20" ht="14.25">
      <c r="A36" s="26"/>
      <c r="B36" s="20"/>
      <c r="C36" s="20"/>
      <c r="D36" s="20"/>
      <c r="E36" s="20"/>
      <c r="F36" s="20"/>
      <c r="G36" s="20"/>
      <c r="H36" s="20"/>
      <c r="I36" s="20"/>
      <c r="J36" s="20"/>
      <c r="K36" s="558" t="s">
        <v>47</v>
      </c>
      <c r="L36" s="558"/>
      <c r="M36" s="558"/>
      <c r="N36" s="558"/>
      <c r="O36" s="558"/>
      <c r="P36" s="190"/>
      <c r="Q36" s="190"/>
      <c r="R36" s="341"/>
      <c r="S36" s="190"/>
      <c r="T36" s="190"/>
    </row>
    <row r="37" spans="1:20" ht="14.25">
      <c r="A37" s="26"/>
      <c r="B37" s="20"/>
      <c r="C37" s="20"/>
      <c r="D37" s="20"/>
      <c r="E37" s="20"/>
      <c r="F37" s="20"/>
      <c r="G37" s="20"/>
      <c r="H37" s="20"/>
      <c r="I37" s="20"/>
      <c r="J37" s="20"/>
      <c r="K37" s="558" t="s">
        <v>48</v>
      </c>
      <c r="L37" s="558"/>
      <c r="M37" s="558"/>
      <c r="N37" s="558"/>
      <c r="O37" s="558"/>
      <c r="P37" s="190"/>
      <c r="Q37" s="190"/>
      <c r="R37" s="341"/>
      <c r="S37" s="190"/>
      <c r="T37" s="190"/>
    </row>
    <row r="38" spans="1:20" ht="18">
      <c r="A38" s="23"/>
      <c r="B38" s="20"/>
      <c r="C38" s="20"/>
      <c r="D38" s="20"/>
      <c r="E38" s="20"/>
      <c r="F38" s="20"/>
      <c r="G38" s="20"/>
      <c r="H38" s="20"/>
      <c r="I38" s="20"/>
      <c r="J38" s="20"/>
      <c r="K38" s="555" t="s">
        <v>49</v>
      </c>
      <c r="L38" s="556"/>
      <c r="M38" s="556"/>
      <c r="N38" s="556"/>
      <c r="O38" s="557"/>
      <c r="P38" s="190"/>
      <c r="Q38" s="190"/>
      <c r="R38" s="340"/>
      <c r="S38" s="191"/>
      <c r="T38" s="191"/>
    </row>
    <row r="39" spans="1:20" ht="14.25">
      <c r="A39" s="26"/>
      <c r="B39" s="20"/>
      <c r="C39" s="20"/>
      <c r="D39" s="20"/>
      <c r="E39" s="20"/>
      <c r="F39" s="20"/>
      <c r="G39" s="20"/>
      <c r="H39" s="20"/>
      <c r="I39" s="20"/>
      <c r="J39" s="20"/>
      <c r="K39" s="564" t="s">
        <v>50</v>
      </c>
      <c r="L39" s="564"/>
      <c r="M39" s="564"/>
      <c r="N39" s="564"/>
      <c r="O39" s="564"/>
      <c r="P39" s="190"/>
      <c r="Q39" s="190"/>
      <c r="R39" s="341"/>
      <c r="S39" s="190"/>
      <c r="T39" s="190"/>
    </row>
    <row r="40" spans="1:20" ht="14.25">
      <c r="A40" s="26"/>
      <c r="B40" s="20"/>
      <c r="C40" s="20"/>
      <c r="D40" s="20"/>
      <c r="E40" s="20"/>
      <c r="F40" s="20"/>
      <c r="G40" s="20"/>
      <c r="H40" s="20"/>
      <c r="I40" s="20"/>
      <c r="J40" s="20"/>
      <c r="K40" s="564" t="s">
        <v>51</v>
      </c>
      <c r="L40" s="564"/>
      <c r="M40" s="564"/>
      <c r="N40" s="564"/>
      <c r="O40" s="564"/>
      <c r="P40" s="190"/>
      <c r="Q40" s="190"/>
      <c r="R40" s="341"/>
      <c r="S40" s="190"/>
      <c r="T40" s="190"/>
    </row>
    <row r="41" spans="1:20" ht="114" customHeight="1">
      <c r="A41" s="253" t="s">
        <v>256</v>
      </c>
      <c r="B41" s="177"/>
      <c r="C41" s="251">
        <v>52586584</v>
      </c>
      <c r="D41" s="251"/>
      <c r="E41" s="255"/>
      <c r="F41" s="255"/>
      <c r="G41" s="255"/>
      <c r="H41" s="255"/>
      <c r="I41" s="255">
        <v>64945178</v>
      </c>
      <c r="J41" s="255">
        <v>64474638</v>
      </c>
      <c r="K41" s="555" t="s">
        <v>52</v>
      </c>
      <c r="L41" s="556"/>
      <c r="M41" s="556"/>
      <c r="N41" s="556"/>
      <c r="O41" s="557"/>
      <c r="P41" s="193">
        <v>53664322</v>
      </c>
      <c r="Q41" s="193"/>
      <c r="R41" s="340"/>
      <c r="S41" s="193">
        <v>66022916</v>
      </c>
      <c r="T41" s="193">
        <v>55371100</v>
      </c>
    </row>
    <row r="42" spans="1:20" ht="17.25">
      <c r="A42" s="27"/>
      <c r="B42" s="20"/>
      <c r="C42" s="20"/>
      <c r="D42" s="20"/>
      <c r="E42" s="20"/>
      <c r="F42" s="20"/>
      <c r="G42" s="20"/>
      <c r="H42" s="20"/>
      <c r="I42" s="20"/>
      <c r="J42" s="20"/>
      <c r="K42" s="568" t="s">
        <v>53</v>
      </c>
      <c r="L42" s="568"/>
      <c r="M42" s="568"/>
      <c r="N42" s="568"/>
      <c r="O42" s="568"/>
      <c r="P42" s="568"/>
      <c r="Q42" s="258"/>
      <c r="R42" s="264"/>
      <c r="S42" s="88"/>
      <c r="T42" s="88"/>
    </row>
    <row r="43" spans="1:20" ht="14.25">
      <c r="A43" s="26"/>
      <c r="B43" s="20"/>
      <c r="C43" s="20"/>
      <c r="D43" s="20"/>
      <c r="E43" s="20"/>
      <c r="F43" s="20"/>
      <c r="G43" s="20"/>
      <c r="H43" s="20"/>
      <c r="I43" s="20"/>
      <c r="J43" s="20"/>
      <c r="K43" s="564" t="s">
        <v>47</v>
      </c>
      <c r="L43" s="564"/>
      <c r="M43" s="564"/>
      <c r="N43" s="564"/>
      <c r="O43" s="564"/>
      <c r="P43" s="191" t="s">
        <v>267</v>
      </c>
      <c r="Q43" s="191"/>
      <c r="R43" s="341"/>
      <c r="S43" s="88"/>
      <c r="T43" s="88"/>
    </row>
    <row r="44" spans="1:20" ht="14.25">
      <c r="A44" s="26"/>
      <c r="B44" s="20"/>
      <c r="C44" s="20"/>
      <c r="D44" s="20"/>
      <c r="E44" s="20"/>
      <c r="F44" s="20"/>
      <c r="G44" s="20"/>
      <c r="H44" s="20"/>
      <c r="I44" s="20"/>
      <c r="J44" s="20"/>
      <c r="K44" s="564" t="s">
        <v>48</v>
      </c>
      <c r="L44" s="564"/>
      <c r="M44" s="564"/>
      <c r="N44" s="564"/>
      <c r="O44" s="564"/>
      <c r="P44" s="191" t="s">
        <v>267</v>
      </c>
      <c r="Q44" s="88"/>
      <c r="R44" s="264"/>
      <c r="S44" s="88"/>
      <c r="T44" s="88"/>
    </row>
    <row r="45" spans="1:20" ht="18">
      <c r="A45" s="250" t="s">
        <v>54</v>
      </c>
      <c r="B45" s="251"/>
      <c r="C45" s="251" t="s">
        <v>267</v>
      </c>
      <c r="D45" s="251"/>
      <c r="E45" s="251"/>
      <c r="F45" s="257"/>
      <c r="G45" s="257"/>
      <c r="H45" s="257"/>
      <c r="I45" s="251" t="s">
        <v>267</v>
      </c>
      <c r="J45" s="251" t="s">
        <v>267</v>
      </c>
      <c r="K45" s="23"/>
      <c r="L45" s="28"/>
      <c r="S45" s="46"/>
      <c r="T45" s="46"/>
    </row>
    <row r="46" spans="1:20" ht="18">
      <c r="A46" s="560" t="s">
        <v>55</v>
      </c>
      <c r="B46" s="560"/>
      <c r="C46" s="251" t="s">
        <v>267</v>
      </c>
      <c r="D46" s="251"/>
      <c r="E46" s="251"/>
      <c r="F46" s="257"/>
      <c r="G46" s="257"/>
      <c r="H46" s="257"/>
      <c r="I46" s="251" t="s">
        <v>267</v>
      </c>
      <c r="J46" s="251" t="s">
        <v>267</v>
      </c>
      <c r="K46" s="29"/>
      <c r="L46" s="28"/>
      <c r="S46" s="46"/>
      <c r="T46" s="46"/>
    </row>
    <row r="47" spans="1:20" ht="18">
      <c r="A47" s="300" t="s">
        <v>73</v>
      </c>
      <c r="B47" s="184"/>
      <c r="C47" s="181"/>
      <c r="D47" s="181"/>
      <c r="E47" s="181"/>
      <c r="F47" s="20"/>
      <c r="G47" s="20"/>
      <c r="H47" s="20"/>
      <c r="I47" s="181"/>
      <c r="J47" s="181"/>
      <c r="K47" s="19"/>
      <c r="L47" s="28"/>
      <c r="S47" s="46"/>
      <c r="T47" s="46"/>
    </row>
    <row r="48" spans="1:20" ht="18">
      <c r="A48" s="550" t="s">
        <v>74</v>
      </c>
      <c r="B48" s="551"/>
      <c r="C48" s="416" t="s">
        <v>267</v>
      </c>
      <c r="D48" s="181"/>
      <c r="E48" s="181"/>
      <c r="F48" s="20"/>
      <c r="G48" s="20"/>
      <c r="H48" s="20"/>
      <c r="I48" s="181" t="s">
        <v>267</v>
      </c>
      <c r="J48" s="181" t="s">
        <v>267</v>
      </c>
      <c r="K48" s="19"/>
      <c r="L48" s="28"/>
      <c r="S48" s="46"/>
      <c r="T48" s="46"/>
    </row>
    <row r="49" spans="1:20" ht="18">
      <c r="A49" s="560" t="s">
        <v>56</v>
      </c>
      <c r="B49" s="560"/>
      <c r="C49" s="251" t="s">
        <v>267</v>
      </c>
      <c r="D49" s="251"/>
      <c r="E49" s="251"/>
      <c r="F49" s="257"/>
      <c r="G49" s="257"/>
      <c r="H49" s="257"/>
      <c r="I49" s="251" t="s">
        <v>267</v>
      </c>
      <c r="J49" s="251" t="s">
        <v>267</v>
      </c>
      <c r="K49" s="29"/>
      <c r="L49" s="28"/>
      <c r="S49" s="46"/>
      <c r="T49" s="46"/>
    </row>
    <row r="50" spans="1:20" ht="18">
      <c r="A50" s="256" t="s">
        <v>75</v>
      </c>
      <c r="B50" s="181"/>
      <c r="C50" s="181"/>
      <c r="D50" s="181"/>
      <c r="E50" s="181"/>
      <c r="F50" s="20"/>
      <c r="G50" s="20"/>
      <c r="H50" s="20"/>
      <c r="I50" s="181"/>
      <c r="J50" s="181"/>
      <c r="K50" s="19"/>
      <c r="L50" s="28"/>
      <c r="S50" s="46"/>
      <c r="T50" s="46"/>
    </row>
    <row r="51" spans="1:20" ht="18">
      <c r="A51" s="256" t="s">
        <v>57</v>
      </c>
      <c r="B51" s="181"/>
      <c r="C51" s="181">
        <v>1077738</v>
      </c>
      <c r="D51" s="181"/>
      <c r="E51" s="181"/>
      <c r="F51" s="20"/>
      <c r="G51" s="20"/>
      <c r="H51" s="20"/>
      <c r="I51" s="181">
        <v>1077738</v>
      </c>
      <c r="J51" s="181"/>
      <c r="K51" s="19"/>
      <c r="L51" s="28"/>
      <c r="S51" s="46"/>
      <c r="T51" s="46"/>
    </row>
    <row r="52" spans="1:20" ht="12.75">
      <c r="A52" s="250" t="s">
        <v>23</v>
      </c>
      <c r="B52" s="251"/>
      <c r="C52" s="251">
        <v>53664322</v>
      </c>
      <c r="D52" s="251"/>
      <c r="E52" s="251"/>
      <c r="F52" s="251"/>
      <c r="G52" s="251"/>
      <c r="H52" s="251"/>
      <c r="I52" s="255">
        <v>66022916</v>
      </c>
      <c r="J52" s="255">
        <v>64474638</v>
      </c>
      <c r="K52" s="555" t="s">
        <v>58</v>
      </c>
      <c r="L52" s="556"/>
      <c r="M52" s="556"/>
      <c r="N52" s="556"/>
      <c r="O52" s="557"/>
      <c r="P52" s="193">
        <v>53664322</v>
      </c>
      <c r="Q52" s="193"/>
      <c r="R52" s="340"/>
      <c r="S52" s="193">
        <v>66022916</v>
      </c>
      <c r="T52" s="193">
        <v>55371100</v>
      </c>
    </row>
    <row r="53" spans="1:20" ht="12.75">
      <c r="A53" s="256" t="s">
        <v>59</v>
      </c>
      <c r="B53" s="181"/>
      <c r="C53" s="251">
        <v>41552841</v>
      </c>
      <c r="D53" s="181"/>
      <c r="E53" s="181"/>
      <c r="F53" s="181"/>
      <c r="G53" s="181"/>
      <c r="H53" s="181"/>
      <c r="I53" s="251">
        <v>56601209</v>
      </c>
      <c r="J53" s="251">
        <v>55052931</v>
      </c>
      <c r="K53" s="564" t="s">
        <v>60</v>
      </c>
      <c r="L53" s="564"/>
      <c r="M53" s="564"/>
      <c r="N53" s="564"/>
      <c r="O53" s="564"/>
      <c r="P53" s="193">
        <v>42095322</v>
      </c>
      <c r="Q53" s="191"/>
      <c r="R53" s="341"/>
      <c r="S53" s="193">
        <v>56601209</v>
      </c>
      <c r="T53" s="193">
        <v>45949393</v>
      </c>
    </row>
    <row r="54" spans="1:20" ht="12.75">
      <c r="A54" s="256" t="s">
        <v>61</v>
      </c>
      <c r="B54" s="181"/>
      <c r="C54" s="255">
        <v>12111481</v>
      </c>
      <c r="D54" s="181"/>
      <c r="E54" s="181"/>
      <c r="F54" s="181"/>
      <c r="G54" s="181"/>
      <c r="H54" s="181"/>
      <c r="I54" s="255">
        <v>9421707</v>
      </c>
      <c r="J54" s="255">
        <v>9421707</v>
      </c>
      <c r="K54" s="564" t="s">
        <v>76</v>
      </c>
      <c r="L54" s="564"/>
      <c r="M54" s="564"/>
      <c r="N54" s="564"/>
      <c r="O54" s="564"/>
      <c r="P54" s="193">
        <v>11569000</v>
      </c>
      <c r="Q54" s="191"/>
      <c r="R54" s="341"/>
      <c r="S54" s="193">
        <v>9421707</v>
      </c>
      <c r="T54" s="193">
        <v>9421707</v>
      </c>
    </row>
  </sheetData>
  <sheetProtection/>
  <mergeCells count="50">
    <mergeCell ref="K53:O53"/>
    <mergeCell ref="K54:O54"/>
    <mergeCell ref="A7:B7"/>
    <mergeCell ref="A1:R1"/>
    <mergeCell ref="A8:B8"/>
    <mergeCell ref="A13:B13"/>
    <mergeCell ref="A4:Q4"/>
    <mergeCell ref="P5:Q5"/>
    <mergeCell ref="A14:B14"/>
    <mergeCell ref="K11:O11"/>
    <mergeCell ref="K8:O8"/>
    <mergeCell ref="K7:O7"/>
    <mergeCell ref="K17:O17"/>
    <mergeCell ref="K23:O23"/>
    <mergeCell ref="K15:O15"/>
    <mergeCell ref="K16:O16"/>
    <mergeCell ref="K10:O10"/>
    <mergeCell ref="K12:O12"/>
    <mergeCell ref="K13:O13"/>
    <mergeCell ref="K14:O14"/>
    <mergeCell ref="A11:B11"/>
    <mergeCell ref="A12:B12"/>
    <mergeCell ref="K24:O24"/>
    <mergeCell ref="K22:O22"/>
    <mergeCell ref="A23:B23"/>
    <mergeCell ref="K42:P42"/>
    <mergeCell ref="K25:O25"/>
    <mergeCell ref="K26:O26"/>
    <mergeCell ref="K27:O27"/>
    <mergeCell ref="K28:O28"/>
    <mergeCell ref="K33:O33"/>
    <mergeCell ref="K29:O29"/>
    <mergeCell ref="K30:O30"/>
    <mergeCell ref="A49:B49"/>
    <mergeCell ref="A46:B46"/>
    <mergeCell ref="K39:O39"/>
    <mergeCell ref="K40:O40"/>
    <mergeCell ref="K41:O41"/>
    <mergeCell ref="K43:O43"/>
    <mergeCell ref="K44:O44"/>
    <mergeCell ref="A48:B48"/>
    <mergeCell ref="K9:O9"/>
    <mergeCell ref="K38:O38"/>
    <mergeCell ref="K52:O52"/>
    <mergeCell ref="K36:O36"/>
    <mergeCell ref="K37:O37"/>
    <mergeCell ref="K35:O35"/>
    <mergeCell ref="K31:O31"/>
    <mergeCell ref="K32:O32"/>
    <mergeCell ref="K34:O3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12.7109375" style="0" customWidth="1"/>
    <col min="2" max="2" width="21.8515625" style="0" customWidth="1"/>
    <col min="3" max="3" width="13.28125" style="0" customWidth="1"/>
    <col min="4" max="4" width="11.28125" style="0" customWidth="1"/>
    <col min="5" max="5" width="11.00390625" style="0" customWidth="1"/>
  </cols>
  <sheetData>
    <row r="1" spans="1:12" ht="12.75">
      <c r="A1" s="472" t="s">
        <v>251</v>
      </c>
      <c r="B1" s="472"/>
      <c r="C1" s="472"/>
      <c r="D1" s="472"/>
      <c r="E1" s="472"/>
      <c r="F1" s="472"/>
      <c r="G1" s="1"/>
      <c r="H1" s="1"/>
      <c r="I1" s="1"/>
      <c r="J1" s="1"/>
      <c r="K1" s="1"/>
      <c r="L1" s="1"/>
    </row>
    <row r="3" spans="1:7" ht="12.75">
      <c r="A3" s="471" t="s">
        <v>91</v>
      </c>
      <c r="B3" s="471"/>
      <c r="C3" s="471"/>
      <c r="D3" s="471"/>
      <c r="E3" s="471"/>
      <c r="F3" s="471"/>
      <c r="G3" s="471"/>
    </row>
    <row r="4" spans="1:7" ht="12.75">
      <c r="A4" s="156"/>
      <c r="B4" s="156"/>
      <c r="C4" s="156"/>
      <c r="D4" s="156"/>
      <c r="E4" s="156"/>
      <c r="F4" s="156"/>
      <c r="G4" s="156"/>
    </row>
    <row r="5" spans="1:7" ht="12.75">
      <c r="A5" s="156"/>
      <c r="B5" s="156"/>
      <c r="C5" s="156"/>
      <c r="D5" s="156"/>
      <c r="E5" s="156"/>
      <c r="F5" s="156"/>
      <c r="G5" s="156"/>
    </row>
    <row r="6" spans="1:7" ht="12.75">
      <c r="A6" s="156"/>
      <c r="B6" s="156"/>
      <c r="C6" s="156"/>
      <c r="D6" s="156"/>
      <c r="E6" s="156"/>
      <c r="F6" s="156"/>
      <c r="G6" s="156"/>
    </row>
    <row r="7" spans="5:6" ht="13.5" thickBot="1">
      <c r="E7" s="548" t="s">
        <v>355</v>
      </c>
      <c r="F7" s="549"/>
    </row>
    <row r="8" spans="2:5" ht="13.5" thickBot="1">
      <c r="B8" s="71" t="s">
        <v>1</v>
      </c>
      <c r="C8" s="290" t="s">
        <v>235</v>
      </c>
      <c r="D8" s="262" t="s">
        <v>258</v>
      </c>
      <c r="E8" s="262" t="s">
        <v>260</v>
      </c>
    </row>
    <row r="9" spans="2:5" ht="12.75">
      <c r="B9" s="115" t="s">
        <v>273</v>
      </c>
      <c r="C9" s="377">
        <v>100000</v>
      </c>
      <c r="D9" s="377">
        <v>200000</v>
      </c>
      <c r="E9" s="266"/>
    </row>
    <row r="10" spans="2:5" ht="12.75">
      <c r="B10" s="95" t="s">
        <v>364</v>
      </c>
      <c r="C10" s="264"/>
      <c r="D10" s="190">
        <v>10451816</v>
      </c>
      <c r="E10" s="30"/>
    </row>
    <row r="11" spans="2:5" ht="12.75">
      <c r="B11" s="105"/>
      <c r="C11" s="264"/>
      <c r="D11" s="88"/>
      <c r="E11" s="30"/>
    </row>
    <row r="12" spans="2:5" ht="13.5" thickBot="1">
      <c r="B12" s="106"/>
      <c r="C12" s="265"/>
      <c r="D12" s="99"/>
      <c r="E12" s="31"/>
    </row>
  </sheetData>
  <sheetProtection/>
  <mergeCells count="3">
    <mergeCell ref="E7:F7"/>
    <mergeCell ref="A3:G3"/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35.8515625" style="0" customWidth="1"/>
  </cols>
  <sheetData>
    <row r="1" spans="1:11" ht="12.75">
      <c r="A1" s="472" t="s">
        <v>252</v>
      </c>
      <c r="B1" s="472"/>
      <c r="C1" s="472"/>
      <c r="D1" s="472"/>
      <c r="E1" s="472"/>
      <c r="F1" s="472"/>
      <c r="G1" s="1"/>
      <c r="H1" s="1"/>
      <c r="I1" s="1"/>
      <c r="J1" s="1"/>
      <c r="K1" s="1"/>
    </row>
    <row r="3" spans="1:6" ht="12.75">
      <c r="A3" s="471" t="s">
        <v>92</v>
      </c>
      <c r="B3" s="471"/>
      <c r="C3" s="471"/>
      <c r="D3" s="471"/>
      <c r="E3" s="471"/>
      <c r="F3" s="471"/>
    </row>
    <row r="5" spans="5:6" ht="12.75">
      <c r="E5" s="510" t="s">
        <v>365</v>
      </c>
      <c r="F5" s="472"/>
    </row>
    <row r="6" ht="13.5" thickBot="1"/>
    <row r="7" spans="1:5" ht="13.5" thickBot="1">
      <c r="A7" s="100"/>
      <c r="B7" s="32">
        <v>2017</v>
      </c>
      <c r="C7" s="108">
        <v>2018</v>
      </c>
      <c r="D7" s="108">
        <v>2019</v>
      </c>
      <c r="E7" s="44">
        <v>2020</v>
      </c>
    </row>
    <row r="8" spans="1:5" ht="12.75">
      <c r="A8" s="131" t="s">
        <v>7</v>
      </c>
      <c r="B8" s="92"/>
      <c r="C8" s="60"/>
      <c r="D8" s="60"/>
      <c r="E8" s="43"/>
    </row>
    <row r="9" spans="1:5" ht="25.5">
      <c r="A9" s="139" t="s">
        <v>11</v>
      </c>
      <c r="B9" s="90"/>
      <c r="C9" s="88"/>
      <c r="D9" s="88"/>
      <c r="E9" s="30"/>
    </row>
    <row r="10" spans="1:5" ht="25.5">
      <c r="A10" s="139" t="s">
        <v>12</v>
      </c>
      <c r="B10" s="90"/>
      <c r="C10" s="88"/>
      <c r="D10" s="88"/>
      <c r="E10" s="30"/>
    </row>
    <row r="11" spans="1:5" ht="12.75">
      <c r="A11" s="131" t="s">
        <v>8</v>
      </c>
      <c r="B11" s="90"/>
      <c r="C11" s="88"/>
      <c r="D11" s="88"/>
      <c r="E11" s="30"/>
    </row>
    <row r="12" spans="1:5" ht="12.75">
      <c r="A12" s="131" t="s">
        <v>9</v>
      </c>
      <c r="B12" s="90"/>
      <c r="C12" s="88"/>
      <c r="D12" s="88"/>
      <c r="E12" s="30"/>
    </row>
    <row r="13" spans="1:5" ht="13.5" thickBot="1">
      <c r="A13" s="140" t="s">
        <v>10</v>
      </c>
      <c r="B13" s="107"/>
      <c r="C13" s="99"/>
      <c r="D13" s="99"/>
      <c r="E13" s="31"/>
    </row>
  </sheetData>
  <sheetProtection/>
  <mergeCells count="3">
    <mergeCell ref="A1:F1"/>
    <mergeCell ref="A3:F3"/>
    <mergeCell ref="E5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E19" sqref="E19"/>
    </sheetView>
  </sheetViews>
  <sheetFormatPr defaultColWidth="9.140625" defaultRowHeight="12.75"/>
  <cols>
    <col min="2" max="2" width="17.140625" style="0" hidden="1" customWidth="1"/>
    <col min="5" max="5" width="14.421875" style="0" customWidth="1"/>
    <col min="6" max="6" width="13.00390625" style="0" customWidth="1"/>
    <col min="7" max="7" width="13.57421875" style="0" customWidth="1"/>
  </cols>
  <sheetData>
    <row r="1" spans="1:13" ht="12.75">
      <c r="A1" s="472" t="s">
        <v>238</v>
      </c>
      <c r="B1" s="472"/>
      <c r="C1" s="472"/>
      <c r="D1" s="472"/>
      <c r="E1" s="472"/>
      <c r="F1" s="472"/>
      <c r="G1" s="472"/>
      <c r="H1" s="472"/>
      <c r="I1" s="472"/>
      <c r="J1" s="1"/>
      <c r="K1" s="1"/>
      <c r="L1" s="1"/>
      <c r="M1" s="1"/>
    </row>
    <row r="3" spans="1:11" ht="12.75">
      <c r="A3" s="22" t="s">
        <v>90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ht="49.5" customHeight="1" thickBot="1">
      <c r="G4" s="3" t="s">
        <v>349</v>
      </c>
    </row>
    <row r="5" spans="3:7" ht="13.5" thickBot="1">
      <c r="C5" s="110" t="s">
        <v>32</v>
      </c>
      <c r="D5" s="66"/>
      <c r="E5" s="262" t="s">
        <v>235</v>
      </c>
      <c r="F5" s="260" t="s">
        <v>258</v>
      </c>
      <c r="G5" s="261" t="s">
        <v>260</v>
      </c>
    </row>
    <row r="6" spans="3:7" ht="12.75">
      <c r="C6" s="456"/>
      <c r="D6" s="458"/>
      <c r="E6" s="144" t="s">
        <v>267</v>
      </c>
      <c r="F6" s="263">
        <v>3439774</v>
      </c>
      <c r="G6" s="303">
        <v>2362036</v>
      </c>
    </row>
    <row r="7" spans="3:7" ht="12.75">
      <c r="C7" s="459"/>
      <c r="D7" s="461"/>
      <c r="E7" s="101"/>
      <c r="F7" s="101"/>
      <c r="G7" s="68"/>
    </row>
    <row r="8" spans="3:7" ht="13.5" thickBot="1">
      <c r="C8" s="462"/>
      <c r="D8" s="464"/>
      <c r="E8" s="102"/>
      <c r="F8" s="102"/>
      <c r="G8" s="69"/>
    </row>
    <row r="9" spans="3:5" ht="13.5" thickBot="1">
      <c r="C9" s="46"/>
      <c r="D9" s="46"/>
      <c r="E9" s="46"/>
    </row>
    <row r="10" spans="3:7" ht="13.5" thickBot="1">
      <c r="C10" s="132" t="s">
        <v>33</v>
      </c>
      <c r="D10" s="143"/>
      <c r="E10" s="262" t="s">
        <v>235</v>
      </c>
      <c r="F10" s="260" t="s">
        <v>258</v>
      </c>
      <c r="G10" s="261" t="s">
        <v>260</v>
      </c>
    </row>
    <row r="11" spans="3:7" ht="12.75">
      <c r="C11" s="459" t="s">
        <v>267</v>
      </c>
      <c r="D11" s="461"/>
      <c r="E11" s="367">
        <v>11033743</v>
      </c>
      <c r="F11" s="242">
        <v>7593969</v>
      </c>
      <c r="G11" s="303">
        <v>8671707</v>
      </c>
    </row>
    <row r="12" spans="3:7" ht="12.75">
      <c r="C12" s="459"/>
      <c r="D12" s="461"/>
      <c r="E12" s="68"/>
      <c r="F12" s="101"/>
      <c r="G12" s="68"/>
    </row>
    <row r="13" spans="3:7" ht="13.5" thickBot="1">
      <c r="C13" s="462"/>
      <c r="D13" s="464"/>
      <c r="E13" s="69"/>
      <c r="F13" s="102"/>
      <c r="G13" s="69"/>
    </row>
  </sheetData>
  <sheetProtection/>
  <mergeCells count="7">
    <mergeCell ref="A1:I1"/>
    <mergeCell ref="C13:D13"/>
    <mergeCell ref="C12:D12"/>
    <mergeCell ref="C6:D6"/>
    <mergeCell ref="C7:D7"/>
    <mergeCell ref="C8:D8"/>
    <mergeCell ref="C11:D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4">
      <selection activeCell="M15" sqref="M15"/>
    </sheetView>
  </sheetViews>
  <sheetFormatPr defaultColWidth="9.140625" defaultRowHeight="12.75"/>
  <cols>
    <col min="1" max="1" width="17.00390625" style="0" customWidth="1"/>
    <col min="2" max="2" width="9.00390625" style="0" customWidth="1"/>
    <col min="3" max="3" width="8.421875" style="0" customWidth="1"/>
    <col min="4" max="4" width="8.00390625" style="0" customWidth="1"/>
    <col min="5" max="5" width="7.7109375" style="0" customWidth="1"/>
    <col min="6" max="6" width="7.8515625" style="0" customWidth="1"/>
    <col min="7" max="7" width="9.00390625" style="0" customWidth="1"/>
    <col min="8" max="8" width="7.57421875" style="0" customWidth="1"/>
    <col min="9" max="9" width="9.140625" style="0" customWidth="1"/>
    <col min="10" max="10" width="9.28125" style="0" customWidth="1"/>
    <col min="11" max="11" width="10.28125" style="0" customWidth="1"/>
    <col min="12" max="12" width="9.00390625" style="0" customWidth="1"/>
    <col min="13" max="13" width="9.8515625" style="0" customWidth="1"/>
    <col min="14" max="14" width="10.140625" style="0" bestFit="1" customWidth="1"/>
    <col min="17" max="18" width="11.28125" style="0" customWidth="1"/>
  </cols>
  <sheetData>
    <row r="1" spans="1:14" ht="12.75">
      <c r="A1" s="472" t="s">
        <v>263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</row>
    <row r="4" spans="12:14" ht="12.75">
      <c r="L4" s="510" t="s">
        <v>350</v>
      </c>
      <c r="M4" s="472"/>
      <c r="N4" s="472"/>
    </row>
    <row r="5" spans="1:10" ht="12.75">
      <c r="A5" s="10" t="s">
        <v>372</v>
      </c>
      <c r="B5" s="3"/>
      <c r="C5" s="3"/>
      <c r="D5" s="3"/>
      <c r="E5" s="3"/>
      <c r="F5" s="3"/>
      <c r="G5" s="3"/>
      <c r="H5" s="3"/>
      <c r="I5" s="3"/>
      <c r="J5" s="3"/>
    </row>
    <row r="6" ht="13.5" thickBot="1"/>
    <row r="7" spans="1:14" ht="13.5" thickBot="1">
      <c r="A7" s="32"/>
      <c r="B7" s="108" t="s">
        <v>77</v>
      </c>
      <c r="C7" s="108" t="s">
        <v>78</v>
      </c>
      <c r="D7" s="108" t="s">
        <v>79</v>
      </c>
      <c r="E7" s="108" t="s">
        <v>80</v>
      </c>
      <c r="F7" s="108" t="s">
        <v>81</v>
      </c>
      <c r="G7" s="108" t="s">
        <v>82</v>
      </c>
      <c r="H7" s="108" t="s">
        <v>83</v>
      </c>
      <c r="I7" s="108" t="s">
        <v>84</v>
      </c>
      <c r="J7" s="108" t="s">
        <v>85</v>
      </c>
      <c r="K7" s="108" t="s">
        <v>86</v>
      </c>
      <c r="L7" s="108" t="s">
        <v>87</v>
      </c>
      <c r="M7" s="108" t="s">
        <v>88</v>
      </c>
      <c r="N7" s="44" t="s">
        <v>6</v>
      </c>
    </row>
    <row r="8" spans="1:14" ht="13.5" thickBot="1">
      <c r="A8" s="575" t="s">
        <v>34</v>
      </c>
      <c r="B8" s="576"/>
      <c r="C8" s="576"/>
      <c r="D8" s="576"/>
      <c r="E8" s="576"/>
      <c r="F8" s="576"/>
      <c r="G8" s="576"/>
      <c r="H8" s="576"/>
      <c r="I8" s="576"/>
      <c r="J8" s="576"/>
      <c r="K8" s="576"/>
      <c r="L8" s="576"/>
      <c r="M8" s="576"/>
      <c r="N8" s="577"/>
    </row>
    <row r="9" spans="1:14" ht="22.5">
      <c r="A9" s="424" t="s">
        <v>62</v>
      </c>
      <c r="B9" s="425">
        <v>99037</v>
      </c>
      <c r="C9" s="426">
        <v>15030</v>
      </c>
      <c r="D9" s="426">
        <v>59429</v>
      </c>
      <c r="E9" s="426">
        <v>52950</v>
      </c>
      <c r="F9" s="426">
        <v>83758</v>
      </c>
      <c r="G9" s="426">
        <v>69509</v>
      </c>
      <c r="H9" s="426">
        <v>156728</v>
      </c>
      <c r="I9" s="426">
        <v>74492</v>
      </c>
      <c r="J9" s="426">
        <v>85719</v>
      </c>
      <c r="K9" s="426">
        <v>79500</v>
      </c>
      <c r="L9" s="426">
        <v>94679</v>
      </c>
      <c r="M9" s="426">
        <v>142880</v>
      </c>
      <c r="N9" s="436">
        <f>SUM(B9:M9)</f>
        <v>1013711</v>
      </c>
    </row>
    <row r="10" spans="1:14" ht="12.75">
      <c r="A10" s="427" t="s">
        <v>63</v>
      </c>
      <c r="B10" s="428">
        <v>3027461</v>
      </c>
      <c r="C10" s="428">
        <v>2028677</v>
      </c>
      <c r="D10" s="428">
        <v>2028677</v>
      </c>
      <c r="E10" s="428">
        <v>2028677</v>
      </c>
      <c r="F10" s="428">
        <v>2028677</v>
      </c>
      <c r="G10" s="428">
        <v>2535397</v>
      </c>
      <c r="H10" s="428">
        <v>2028677</v>
      </c>
      <c r="I10" s="428">
        <v>3271125</v>
      </c>
      <c r="J10" s="428">
        <v>2028677</v>
      </c>
      <c r="K10" s="428">
        <v>3223626</v>
      </c>
      <c r="L10" s="428">
        <v>2028677</v>
      </c>
      <c r="M10" s="194">
        <v>3409387</v>
      </c>
      <c r="N10" s="437">
        <f>SUM(B10:M10)</f>
        <v>29667735</v>
      </c>
    </row>
    <row r="11" spans="1:14" ht="33.75">
      <c r="A11" s="430" t="s">
        <v>64</v>
      </c>
      <c r="B11" s="428"/>
      <c r="C11" s="194"/>
      <c r="D11" s="194"/>
      <c r="E11" s="194"/>
      <c r="F11" s="194"/>
      <c r="G11" s="194" t="s">
        <v>267</v>
      </c>
      <c r="H11" s="194"/>
      <c r="I11" s="194"/>
      <c r="J11" s="194"/>
      <c r="K11" s="194"/>
      <c r="L11" s="194"/>
      <c r="M11" s="194">
        <v>750000</v>
      </c>
      <c r="N11" s="437">
        <v>750000</v>
      </c>
    </row>
    <row r="12" spans="1:14" ht="22.5">
      <c r="A12" s="430" t="s">
        <v>65</v>
      </c>
      <c r="B12" s="428">
        <v>1167933</v>
      </c>
      <c r="C12" s="194">
        <v>446320</v>
      </c>
      <c r="D12" s="194">
        <v>1900458</v>
      </c>
      <c r="E12" s="194">
        <v>14002</v>
      </c>
      <c r="F12" s="194">
        <v>771609</v>
      </c>
      <c r="G12" s="194">
        <v>4347357</v>
      </c>
      <c r="H12" s="194">
        <v>2984859</v>
      </c>
      <c r="I12" s="194">
        <v>1748009</v>
      </c>
      <c r="J12" s="194">
        <v>1419458</v>
      </c>
      <c r="K12" s="194">
        <v>1447968</v>
      </c>
      <c r="L12" s="194">
        <v>1419174</v>
      </c>
      <c r="M12" s="194">
        <v>1577355</v>
      </c>
      <c r="N12" s="437">
        <f>SUM(B12:M12)</f>
        <v>19244502</v>
      </c>
    </row>
    <row r="13" spans="1:14" ht="22.5">
      <c r="A13" s="430" t="s">
        <v>66</v>
      </c>
      <c r="B13" s="428"/>
      <c r="C13" s="194" t="s">
        <v>267</v>
      </c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437"/>
    </row>
    <row r="14" spans="1:14" ht="33.75">
      <c r="A14" s="430" t="s">
        <v>67</v>
      </c>
      <c r="B14" s="428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437"/>
    </row>
    <row r="15" spans="1:14" ht="69" customHeight="1">
      <c r="A15" s="430" t="s">
        <v>68</v>
      </c>
      <c r="B15" s="428">
        <v>919478</v>
      </c>
      <c r="C15" s="428">
        <v>919478</v>
      </c>
      <c r="D15" s="428">
        <v>919478</v>
      </c>
      <c r="E15" s="428">
        <v>919478</v>
      </c>
      <c r="F15" s="428">
        <v>919478</v>
      </c>
      <c r="G15" s="428">
        <v>919478</v>
      </c>
      <c r="H15" s="428">
        <v>919478</v>
      </c>
      <c r="I15" s="428">
        <v>919478</v>
      </c>
      <c r="J15" s="428">
        <v>919478</v>
      </c>
      <c r="K15" s="428">
        <v>919478</v>
      </c>
      <c r="L15" s="428">
        <v>919478</v>
      </c>
      <c r="M15" s="194">
        <v>919485</v>
      </c>
      <c r="N15" s="437">
        <v>11033743</v>
      </c>
    </row>
    <row r="16" spans="1:14" ht="18" customHeight="1">
      <c r="A16" s="430" t="s">
        <v>69</v>
      </c>
      <c r="B16" s="428"/>
      <c r="C16" s="194"/>
      <c r="D16" s="194"/>
      <c r="E16" s="194"/>
      <c r="F16" s="194"/>
      <c r="G16" s="194" t="s">
        <v>267</v>
      </c>
      <c r="H16" s="194"/>
      <c r="I16" s="194"/>
      <c r="J16" s="194"/>
      <c r="K16" s="194"/>
      <c r="L16" s="194"/>
      <c r="M16" s="194"/>
      <c r="N16" s="429"/>
    </row>
    <row r="17" spans="1:14" ht="33.75">
      <c r="A17" s="430" t="s">
        <v>70</v>
      </c>
      <c r="B17" s="428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429"/>
    </row>
    <row r="18" spans="1:14" ht="13.5" thickBot="1">
      <c r="A18" s="431" t="s">
        <v>374</v>
      </c>
      <c r="B18" s="432">
        <v>63000</v>
      </c>
      <c r="C18" s="433"/>
      <c r="D18" s="433">
        <v>1172315</v>
      </c>
      <c r="E18" s="433">
        <v>207200</v>
      </c>
      <c r="F18" s="433">
        <v>10000</v>
      </c>
      <c r="G18" s="433">
        <v>-253568</v>
      </c>
      <c r="H18" s="433">
        <v>103602</v>
      </c>
      <c r="I18" s="433">
        <v>20300</v>
      </c>
      <c r="J18" s="433">
        <v>663511</v>
      </c>
      <c r="K18" s="433">
        <v>54106</v>
      </c>
      <c r="L18" s="433">
        <v>15071</v>
      </c>
      <c r="M18" s="433">
        <v>709410</v>
      </c>
      <c r="N18" s="443">
        <f>SUM(B18:M18)</f>
        <v>2764947</v>
      </c>
    </row>
    <row r="19" spans="1:14" ht="13.5" thickBot="1">
      <c r="A19" s="578" t="s">
        <v>35</v>
      </c>
      <c r="B19" s="579"/>
      <c r="C19" s="579"/>
      <c r="D19" s="579"/>
      <c r="E19" s="579"/>
      <c r="F19" s="579"/>
      <c r="G19" s="579"/>
      <c r="H19" s="579"/>
      <c r="I19" s="579"/>
      <c r="J19" s="579"/>
      <c r="K19" s="579"/>
      <c r="L19" s="579"/>
      <c r="M19" s="579"/>
      <c r="N19" s="580"/>
    </row>
    <row r="20" spans="1:18" ht="12.75">
      <c r="A20" s="434" t="s">
        <v>24</v>
      </c>
      <c r="B20" s="425">
        <v>3789430</v>
      </c>
      <c r="C20" s="426">
        <v>1872910</v>
      </c>
      <c r="D20" s="426">
        <v>2610511</v>
      </c>
      <c r="E20" s="426">
        <v>2742002</v>
      </c>
      <c r="F20" s="426">
        <v>4087019</v>
      </c>
      <c r="G20" s="426">
        <v>5015113</v>
      </c>
      <c r="H20" s="426">
        <v>3586125</v>
      </c>
      <c r="I20" s="426">
        <v>3306801</v>
      </c>
      <c r="J20" s="426">
        <v>2997678</v>
      </c>
      <c r="K20" s="426">
        <v>4321685</v>
      </c>
      <c r="L20" s="426">
        <v>3943871</v>
      </c>
      <c r="M20" s="426">
        <v>7676248</v>
      </c>
      <c r="N20" s="436">
        <v>45949393</v>
      </c>
      <c r="O20" s="375" t="s">
        <v>267</v>
      </c>
      <c r="P20" s="375" t="s">
        <v>267</v>
      </c>
      <c r="Q20" s="375" t="s">
        <v>267</v>
      </c>
      <c r="R20" s="375" t="s">
        <v>267</v>
      </c>
    </row>
    <row r="21" spans="1:18" ht="22.5">
      <c r="A21" s="435" t="s">
        <v>28</v>
      </c>
      <c r="B21" s="428"/>
      <c r="C21" s="194">
        <v>1000000</v>
      </c>
      <c r="D21" s="194">
        <v>936520</v>
      </c>
      <c r="E21" s="194">
        <v>161669</v>
      </c>
      <c r="F21" s="194">
        <v>1537573</v>
      </c>
      <c r="G21" s="194">
        <v>2240450</v>
      </c>
      <c r="H21" s="194"/>
      <c r="I21" s="194">
        <v>485085</v>
      </c>
      <c r="J21" s="194">
        <v>2060410</v>
      </c>
      <c r="K21" s="194"/>
      <c r="L21" s="194"/>
      <c r="M21" s="194">
        <v>1000000</v>
      </c>
      <c r="N21" s="437">
        <v>9421707</v>
      </c>
      <c r="O21" s="375" t="s">
        <v>267</v>
      </c>
      <c r="P21" s="375" t="s">
        <v>267</v>
      </c>
      <c r="Q21" s="375" t="s">
        <v>267</v>
      </c>
      <c r="R21" s="375" t="s">
        <v>267</v>
      </c>
    </row>
    <row r="22" spans="1:14" ht="23.25" customHeight="1" thickBot="1">
      <c r="A22" s="109" t="s">
        <v>31</v>
      </c>
      <c r="B22" s="96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5"/>
    </row>
    <row r="23" spans="1:14" ht="12.75">
      <c r="A23" s="21"/>
      <c r="B23" s="375" t="s">
        <v>267</v>
      </c>
      <c r="C23" s="375" t="s">
        <v>267</v>
      </c>
      <c r="D23" s="375" t="s">
        <v>267</v>
      </c>
      <c r="E23" s="375" t="s">
        <v>267</v>
      </c>
      <c r="F23" s="375" t="s">
        <v>267</v>
      </c>
      <c r="G23" s="375" t="s">
        <v>267</v>
      </c>
      <c r="H23" s="375" t="s">
        <v>267</v>
      </c>
      <c r="I23" s="375" t="s">
        <v>267</v>
      </c>
      <c r="J23" s="375" t="s">
        <v>267</v>
      </c>
      <c r="K23" s="375" t="s">
        <v>267</v>
      </c>
      <c r="L23" s="375" t="s">
        <v>267</v>
      </c>
      <c r="M23" s="3"/>
      <c r="N23" s="3"/>
    </row>
  </sheetData>
  <sheetProtection/>
  <mergeCells count="4">
    <mergeCell ref="A8:N8"/>
    <mergeCell ref="A19:N19"/>
    <mergeCell ref="A1:N1"/>
    <mergeCell ref="L4:N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K10" sqref="K10"/>
    </sheetView>
  </sheetViews>
  <sheetFormatPr defaultColWidth="9.140625" defaultRowHeight="12.75"/>
  <cols>
    <col min="3" max="3" width="11.140625" style="0" customWidth="1"/>
    <col min="11" max="11" width="14.57421875" style="0" customWidth="1"/>
  </cols>
  <sheetData>
    <row r="1" spans="1:13" ht="12.75">
      <c r="A1" s="581" t="s">
        <v>253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</row>
    <row r="3" spans="1:13" ht="12.75">
      <c r="A3" s="471" t="s">
        <v>93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</row>
    <row r="4" spans="1:13" ht="12.75">
      <c r="A4" s="156"/>
      <c r="B4" s="156"/>
      <c r="C4" s="156"/>
      <c r="D4" s="156"/>
      <c r="E4" s="156"/>
      <c r="F4" s="156"/>
      <c r="G4" s="156"/>
      <c r="H4" s="156"/>
      <c r="I4" s="156"/>
      <c r="J4" s="156" t="s">
        <v>365</v>
      </c>
      <c r="K4" s="156"/>
      <c r="L4" s="156"/>
      <c r="M4" s="156"/>
    </row>
    <row r="5" spans="1:13" ht="12.75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510" t="s">
        <v>267</v>
      </c>
      <c r="M5" s="510"/>
    </row>
    <row r="6" spans="1:4" ht="13.5" thickBot="1">
      <c r="A6" s="22"/>
      <c r="B6" s="1"/>
      <c r="D6" s="1"/>
    </row>
    <row r="7" spans="1:11" ht="13.5" thickBot="1">
      <c r="A7" s="110" t="s">
        <v>128</v>
      </c>
      <c r="B7" s="94"/>
      <c r="C7" s="94"/>
      <c r="D7" s="94"/>
      <c r="E7" s="94"/>
      <c r="F7" s="94"/>
      <c r="G7" s="94"/>
      <c r="H7" s="94"/>
      <c r="I7" s="94"/>
      <c r="J7" s="94"/>
      <c r="K7" s="111" t="s">
        <v>129</v>
      </c>
    </row>
    <row r="8" spans="1:11" ht="12.75">
      <c r="A8" s="584" t="s">
        <v>18</v>
      </c>
      <c r="B8" s="585"/>
      <c r="C8" s="585"/>
      <c r="D8" s="585"/>
      <c r="E8" s="585"/>
      <c r="F8" s="585"/>
      <c r="G8" s="585"/>
      <c r="H8" s="585"/>
      <c r="I8" s="585"/>
      <c r="J8" s="586"/>
      <c r="K8" s="67"/>
    </row>
    <row r="9" spans="1:11" ht="12.75">
      <c r="A9" s="587" t="s">
        <v>14</v>
      </c>
      <c r="B9" s="588"/>
      <c r="C9" s="588"/>
      <c r="D9" s="588"/>
      <c r="E9" s="588"/>
      <c r="F9" s="588"/>
      <c r="G9" s="588"/>
      <c r="H9" s="588"/>
      <c r="I9" s="588"/>
      <c r="J9" s="523"/>
      <c r="K9" s="68"/>
    </row>
    <row r="10" spans="1:11" ht="12.75">
      <c r="A10" s="587" t="s">
        <v>15</v>
      </c>
      <c r="B10" s="588"/>
      <c r="C10" s="588"/>
      <c r="D10" s="588"/>
      <c r="E10" s="588"/>
      <c r="F10" s="588"/>
      <c r="G10" s="588"/>
      <c r="H10" s="588"/>
      <c r="I10" s="588"/>
      <c r="J10" s="523"/>
      <c r="K10" s="367" t="s">
        <v>267</v>
      </c>
    </row>
    <row r="11" spans="1:11" ht="12.75">
      <c r="A11" s="587" t="s">
        <v>16</v>
      </c>
      <c r="B11" s="588"/>
      <c r="C11" s="588"/>
      <c r="D11" s="588"/>
      <c r="E11" s="588"/>
      <c r="F11" s="588"/>
      <c r="G11" s="588"/>
      <c r="H11" s="588"/>
      <c r="I11" s="588"/>
      <c r="J11" s="523"/>
      <c r="K11" s="68"/>
    </row>
    <row r="12" spans="1:11" ht="13.5" thickBot="1">
      <c r="A12" s="582" t="s">
        <v>17</v>
      </c>
      <c r="B12" s="583"/>
      <c r="C12" s="583"/>
      <c r="D12" s="583"/>
      <c r="E12" s="583"/>
      <c r="F12" s="583"/>
      <c r="G12" s="583"/>
      <c r="H12" s="583"/>
      <c r="I12" s="583"/>
      <c r="J12" s="525"/>
      <c r="K12" s="69"/>
    </row>
    <row r="13" ht="12.75">
      <c r="A13" t="s">
        <v>13</v>
      </c>
    </row>
  </sheetData>
  <sheetProtection/>
  <mergeCells count="8">
    <mergeCell ref="A1:M1"/>
    <mergeCell ref="A3:M3"/>
    <mergeCell ref="L5:M5"/>
    <mergeCell ref="A12:J12"/>
    <mergeCell ref="A8:J8"/>
    <mergeCell ref="A9:J9"/>
    <mergeCell ref="A10:J10"/>
    <mergeCell ref="A11:J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M19"/>
  <sheetViews>
    <sheetView zoomScalePageLayoutView="0" workbookViewId="0" topLeftCell="A1">
      <selection activeCell="H27" sqref="H27"/>
    </sheetView>
  </sheetViews>
  <sheetFormatPr defaultColWidth="9.140625" defaultRowHeight="12.75"/>
  <cols>
    <col min="4" max="4" width="10.8515625" style="0" customWidth="1"/>
    <col min="5" max="5" width="7.28125" style="0" customWidth="1"/>
    <col min="6" max="6" width="7.421875" style="0" hidden="1" customWidth="1"/>
    <col min="7" max="7" width="0.2890625" style="0" hidden="1" customWidth="1"/>
    <col min="8" max="8" width="9.140625" style="0" customWidth="1"/>
    <col min="11" max="11" width="11.140625" style="0" bestFit="1" customWidth="1"/>
  </cols>
  <sheetData>
    <row r="2" spans="6:9" ht="12.75">
      <c r="F2" s="472" t="s">
        <v>283</v>
      </c>
      <c r="G2" s="472"/>
      <c r="H2" s="472"/>
      <c r="I2" s="472"/>
    </row>
    <row r="5" spans="3:12" ht="12.75">
      <c r="C5" s="472" t="s">
        <v>284</v>
      </c>
      <c r="D5" s="472"/>
      <c r="E5" s="472"/>
      <c r="F5" s="472"/>
      <c r="G5" s="472"/>
      <c r="H5" s="472"/>
      <c r="I5" s="472"/>
      <c r="J5" s="472"/>
      <c r="K5" s="472"/>
      <c r="L5" s="472"/>
    </row>
    <row r="7" spans="3:13" ht="12.75">
      <c r="C7" s="472" t="s">
        <v>285</v>
      </c>
      <c r="D7" s="472"/>
      <c r="E7" s="472"/>
      <c r="F7" s="472"/>
      <c r="G7" s="472"/>
      <c r="H7" s="472"/>
      <c r="I7" s="472"/>
      <c r="J7" s="472"/>
      <c r="K7" s="472"/>
      <c r="L7" s="472"/>
      <c r="M7" s="472"/>
    </row>
    <row r="9" spans="9:13" ht="12.75">
      <c r="I9" s="3" t="s">
        <v>352</v>
      </c>
      <c r="L9" s="510" t="s">
        <v>267</v>
      </c>
      <c r="M9" s="472"/>
    </row>
    <row r="12" spans="1:11" ht="12.75">
      <c r="A12" s="598" t="s">
        <v>3</v>
      </c>
      <c r="B12" s="598"/>
      <c r="C12" s="598"/>
      <c r="D12" s="598"/>
      <c r="E12" s="594" t="s">
        <v>292</v>
      </c>
      <c r="F12" s="598"/>
      <c r="G12" s="598"/>
      <c r="H12" s="592" t="s">
        <v>286</v>
      </c>
      <c r="I12" s="593"/>
      <c r="J12" s="593"/>
      <c r="K12" s="594"/>
    </row>
    <row r="13" spans="1:11" ht="12.75">
      <c r="A13" s="598" t="s">
        <v>287</v>
      </c>
      <c r="B13" s="598"/>
      <c r="C13" s="598"/>
      <c r="D13" s="598"/>
      <c r="E13" s="497">
        <v>45</v>
      </c>
      <c r="F13" s="497"/>
      <c r="G13" s="497"/>
      <c r="H13" s="599">
        <v>129343391</v>
      </c>
      <c r="I13" s="599"/>
      <c r="J13" s="599"/>
      <c r="K13" s="599"/>
    </row>
    <row r="14" spans="1:11" ht="12.75">
      <c r="A14" s="592" t="s">
        <v>288</v>
      </c>
      <c r="B14" s="593"/>
      <c r="C14" s="593"/>
      <c r="D14" s="594"/>
      <c r="E14" s="595">
        <v>3</v>
      </c>
      <c r="F14" s="596"/>
      <c r="G14" s="597"/>
      <c r="H14" s="599">
        <v>4645000</v>
      </c>
      <c r="I14" s="599"/>
      <c r="J14" s="599"/>
      <c r="K14" s="599"/>
    </row>
    <row r="15" spans="1:11" ht="12.75">
      <c r="A15" s="592" t="s">
        <v>289</v>
      </c>
      <c r="B15" s="593"/>
      <c r="C15" s="593"/>
      <c r="D15" s="594"/>
      <c r="E15" s="595">
        <v>44</v>
      </c>
      <c r="F15" s="596"/>
      <c r="G15" s="597"/>
      <c r="H15" s="599">
        <v>29682637</v>
      </c>
      <c r="I15" s="599"/>
      <c r="J15" s="599"/>
      <c r="K15" s="599"/>
    </row>
    <row r="16" spans="1:11" ht="12.75">
      <c r="A16" s="592" t="s">
        <v>290</v>
      </c>
      <c r="B16" s="593"/>
      <c r="C16" s="593"/>
      <c r="D16" s="594"/>
      <c r="E16" s="595">
        <v>9</v>
      </c>
      <c r="F16" s="596"/>
      <c r="G16" s="597"/>
      <c r="H16" s="589">
        <v>19359499</v>
      </c>
      <c r="I16" s="590"/>
      <c r="J16" s="590"/>
      <c r="K16" s="591"/>
    </row>
    <row r="17" spans="1:11" ht="12.75">
      <c r="A17" s="440" t="s">
        <v>267</v>
      </c>
      <c r="B17" s="441" t="s">
        <v>386</v>
      </c>
      <c r="C17" s="441"/>
      <c r="D17" s="442"/>
      <c r="E17" s="444">
        <v>1</v>
      </c>
      <c r="F17" s="445">
        <v>1</v>
      </c>
      <c r="G17" s="446"/>
      <c r="H17" s="438"/>
      <c r="I17" s="439"/>
      <c r="J17" s="453" t="s">
        <v>267</v>
      </c>
      <c r="K17" s="454">
        <v>773164</v>
      </c>
    </row>
    <row r="18" spans="1:11" ht="12.75">
      <c r="A18" s="592" t="s">
        <v>291</v>
      </c>
      <c r="B18" s="593"/>
      <c r="C18" s="593"/>
      <c r="D18" s="594"/>
      <c r="E18" s="595">
        <v>1</v>
      </c>
      <c r="F18" s="596"/>
      <c r="G18" s="597"/>
      <c r="H18" s="589">
        <v>50000</v>
      </c>
      <c r="I18" s="590"/>
      <c r="J18" s="590"/>
      <c r="K18" s="591"/>
    </row>
    <row r="19" spans="1:11" ht="12.75">
      <c r="A19" s="592" t="s">
        <v>6</v>
      </c>
      <c r="B19" s="593"/>
      <c r="C19" s="593"/>
      <c r="D19" s="594"/>
      <c r="E19" s="595">
        <v>92</v>
      </c>
      <c r="F19" s="596"/>
      <c r="G19" s="597"/>
      <c r="H19" s="589">
        <v>183853691</v>
      </c>
      <c r="I19" s="590"/>
      <c r="J19" s="590"/>
      <c r="K19" s="591"/>
    </row>
  </sheetData>
  <sheetProtection/>
  <mergeCells count="25">
    <mergeCell ref="F2:I2"/>
    <mergeCell ref="C5:L5"/>
    <mergeCell ref="C7:M7"/>
    <mergeCell ref="L9:M9"/>
    <mergeCell ref="A12:D12"/>
    <mergeCell ref="E12:G12"/>
    <mergeCell ref="H12:K12"/>
    <mergeCell ref="A13:D13"/>
    <mergeCell ref="E13:G13"/>
    <mergeCell ref="A14:D14"/>
    <mergeCell ref="A15:D15"/>
    <mergeCell ref="A16:D16"/>
    <mergeCell ref="H14:K14"/>
    <mergeCell ref="H15:K15"/>
    <mergeCell ref="H13:K13"/>
    <mergeCell ref="H16:K16"/>
    <mergeCell ref="H18:K18"/>
    <mergeCell ref="H19:K19"/>
    <mergeCell ref="A18:D18"/>
    <mergeCell ref="A19:D19"/>
    <mergeCell ref="E14:G14"/>
    <mergeCell ref="E15:G15"/>
    <mergeCell ref="E16:G16"/>
    <mergeCell ref="E18:G18"/>
    <mergeCell ref="E19:G19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4" sqref="A4:G4"/>
    </sheetView>
  </sheetViews>
  <sheetFormatPr defaultColWidth="9.140625" defaultRowHeight="12.75"/>
  <cols>
    <col min="2" max="2" width="11.57421875" style="0" customWidth="1"/>
    <col min="3" max="3" width="13.7109375" style="0" customWidth="1"/>
    <col min="5" max="5" width="11.00390625" style="0" customWidth="1"/>
    <col min="6" max="6" width="11.57421875" style="0" customWidth="1"/>
    <col min="7" max="7" width="12.421875" style="0" customWidth="1"/>
  </cols>
  <sheetData>
    <row r="1" spans="1:7" ht="38.25" customHeight="1">
      <c r="A1" s="343"/>
      <c r="B1" s="344"/>
      <c r="C1" s="602" t="s">
        <v>310</v>
      </c>
      <c r="D1" s="602"/>
      <c r="E1" s="602"/>
      <c r="F1" s="344"/>
      <c r="G1" s="344"/>
    </row>
    <row r="2" spans="1:7" ht="12.75">
      <c r="A2" s="603" t="s">
        <v>293</v>
      </c>
      <c r="B2" s="603"/>
      <c r="C2" s="603"/>
      <c r="D2" s="603"/>
      <c r="E2" s="603"/>
      <c r="F2" s="603"/>
      <c r="G2" s="603"/>
    </row>
    <row r="3" spans="1:7" ht="12.75">
      <c r="A3" s="603" t="s">
        <v>294</v>
      </c>
      <c r="B3" s="603"/>
      <c r="C3" s="603"/>
      <c r="D3" s="603"/>
      <c r="E3" s="603"/>
      <c r="F3" s="603"/>
      <c r="G3" s="603"/>
    </row>
    <row r="4" spans="1:7" ht="12.75">
      <c r="A4" s="603" t="s">
        <v>387</v>
      </c>
      <c r="B4" s="603"/>
      <c r="C4" s="603"/>
      <c r="D4" s="603"/>
      <c r="E4" s="603"/>
      <c r="F4" s="603"/>
      <c r="G4" s="603"/>
    </row>
    <row r="5" spans="1:7" ht="12.75">
      <c r="A5" s="343"/>
      <c r="B5" s="344"/>
      <c r="C5" s="344"/>
      <c r="D5" s="344"/>
      <c r="E5" s="344"/>
      <c r="F5" s="344"/>
      <c r="G5" s="344"/>
    </row>
    <row r="6" spans="1:7" ht="14.25" thickBot="1">
      <c r="A6" s="343"/>
      <c r="B6" s="344"/>
      <c r="C6" s="344"/>
      <c r="D6" s="344"/>
      <c r="E6" s="344"/>
      <c r="F6" s="344"/>
      <c r="G6" s="345" t="s">
        <v>366</v>
      </c>
    </row>
    <row r="7" spans="1:7" ht="13.5" thickBot="1">
      <c r="A7" s="604" t="s">
        <v>295</v>
      </c>
      <c r="B7" s="606" t="s">
        <v>296</v>
      </c>
      <c r="C7" s="606" t="s">
        <v>297</v>
      </c>
      <c r="D7" s="606" t="s">
        <v>298</v>
      </c>
      <c r="E7" s="608" t="s">
        <v>299</v>
      </c>
      <c r="F7" s="608"/>
      <c r="G7" s="609"/>
    </row>
    <row r="8" spans="1:7" ht="36.75" thickBot="1">
      <c r="A8" s="605"/>
      <c r="B8" s="607"/>
      <c r="C8" s="607"/>
      <c r="D8" s="607"/>
      <c r="E8" s="346" t="s">
        <v>300</v>
      </c>
      <c r="F8" s="346" t="s">
        <v>301</v>
      </c>
      <c r="G8" s="347" t="s">
        <v>302</v>
      </c>
    </row>
    <row r="9" spans="1:7" ht="13.5" thickBot="1">
      <c r="A9" s="348" t="s">
        <v>303</v>
      </c>
      <c r="B9" s="349" t="s">
        <v>304</v>
      </c>
      <c r="C9" s="418" t="s">
        <v>305</v>
      </c>
      <c r="D9" s="349" t="s">
        <v>306</v>
      </c>
      <c r="E9" s="349" t="s">
        <v>307</v>
      </c>
      <c r="F9" s="349" t="s">
        <v>308</v>
      </c>
      <c r="G9" s="350" t="s">
        <v>309</v>
      </c>
    </row>
    <row r="10" spans="1:7" ht="48" customHeight="1" thickBot="1">
      <c r="A10" s="351">
        <v>1</v>
      </c>
      <c r="B10" s="352" t="s">
        <v>311</v>
      </c>
      <c r="C10" s="419">
        <v>9103538</v>
      </c>
      <c r="D10" s="420">
        <v>0</v>
      </c>
      <c r="E10" s="419">
        <v>9103538</v>
      </c>
      <c r="F10" s="420"/>
      <c r="G10" s="421">
        <v>9103538</v>
      </c>
    </row>
    <row r="11" spans="1:7" ht="13.5" thickBot="1">
      <c r="A11" s="600" t="s">
        <v>107</v>
      </c>
      <c r="B11" s="601"/>
      <c r="C11" s="419">
        <v>9103538</v>
      </c>
      <c r="D11" s="422">
        <v>0</v>
      </c>
      <c r="E11" s="419">
        <v>9103538</v>
      </c>
      <c r="F11" s="422" t="s">
        <v>267</v>
      </c>
      <c r="G11" s="423">
        <v>9103538</v>
      </c>
    </row>
  </sheetData>
  <sheetProtection/>
  <mergeCells count="10">
    <mergeCell ref="A11:B11"/>
    <mergeCell ref="C1:E1"/>
    <mergeCell ref="A2:G2"/>
    <mergeCell ref="A3:G3"/>
    <mergeCell ref="A4:G4"/>
    <mergeCell ref="A7:A8"/>
    <mergeCell ref="B7:B8"/>
    <mergeCell ref="C7:C8"/>
    <mergeCell ref="D7:D8"/>
    <mergeCell ref="E7:G7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7">
      <selection activeCell="F21" sqref="F21"/>
    </sheetView>
  </sheetViews>
  <sheetFormatPr defaultColWidth="9.140625" defaultRowHeight="12.75"/>
  <cols>
    <col min="1" max="1" width="18.57421875" style="0" customWidth="1"/>
    <col min="2" max="2" width="10.140625" style="0" customWidth="1"/>
    <col min="3" max="3" width="11.421875" style="0" customWidth="1"/>
    <col min="4" max="4" width="20.8515625" style="0" customWidth="1"/>
    <col min="5" max="5" width="11.8515625" style="0" customWidth="1"/>
    <col min="6" max="6" width="11.7109375" style="0" customWidth="1"/>
  </cols>
  <sheetData>
    <row r="1" spans="1:6" ht="46.5" customHeight="1">
      <c r="A1" s="610" t="s">
        <v>348</v>
      </c>
      <c r="B1" s="611"/>
      <c r="C1" s="611"/>
      <c r="D1" s="611"/>
      <c r="E1" s="611"/>
      <c r="F1" s="611"/>
    </row>
    <row r="2" spans="1:6" ht="12.75">
      <c r="A2" s="612" t="s">
        <v>312</v>
      </c>
      <c r="B2" s="612"/>
      <c r="C2" s="612"/>
      <c r="D2" s="612"/>
      <c r="E2" s="612"/>
      <c r="F2" s="612"/>
    </row>
    <row r="3" spans="1:6" ht="12.75">
      <c r="A3" s="613" t="s">
        <v>267</v>
      </c>
      <c r="B3" s="613"/>
      <c r="C3" s="613"/>
      <c r="D3" s="613"/>
      <c r="E3" s="613"/>
      <c r="F3" s="613"/>
    </row>
    <row r="4" spans="1:6" ht="12.75">
      <c r="A4" s="613" t="s">
        <v>387</v>
      </c>
      <c r="B4" s="613"/>
      <c r="C4" s="613"/>
      <c r="D4" s="613"/>
      <c r="E4" s="613"/>
      <c r="F4" s="613"/>
    </row>
    <row r="5" spans="1:6" ht="12.75">
      <c r="A5" s="353"/>
      <c r="B5" s="353"/>
      <c r="C5" s="353"/>
      <c r="D5" s="353"/>
      <c r="E5" s="353"/>
      <c r="F5" s="199" t="s">
        <v>367</v>
      </c>
    </row>
    <row r="6" spans="1:6" ht="12.75">
      <c r="A6" s="157"/>
      <c r="B6" s="157"/>
      <c r="C6" s="157"/>
      <c r="D6" s="157"/>
      <c r="E6" s="157" t="s">
        <v>267</v>
      </c>
      <c r="F6" s="157"/>
    </row>
    <row r="7" spans="1:6" ht="12.75">
      <c r="A7" s="354" t="s">
        <v>313</v>
      </c>
      <c r="B7" s="355">
        <v>183001884</v>
      </c>
      <c r="C7" s="355">
        <v>183853691</v>
      </c>
      <c r="D7" s="354" t="s">
        <v>314</v>
      </c>
      <c r="E7" s="355">
        <v>193287560</v>
      </c>
      <c r="F7" s="355">
        <v>191699544</v>
      </c>
    </row>
    <row r="8" spans="1:6" ht="12.75">
      <c r="A8" s="357" t="s">
        <v>388</v>
      </c>
      <c r="B8" s="355"/>
      <c r="C8" s="455">
        <v>773164</v>
      </c>
      <c r="D8" s="354"/>
      <c r="E8" s="355"/>
      <c r="F8" s="355"/>
    </row>
    <row r="9" spans="1:6" ht="12.75">
      <c r="A9" s="157" t="s">
        <v>315</v>
      </c>
      <c r="B9" s="192">
        <v>181080729</v>
      </c>
      <c r="C9" s="192">
        <v>181538837</v>
      </c>
      <c r="D9" s="157"/>
      <c r="E9" s="192"/>
      <c r="F9" s="192"/>
    </row>
    <row r="10" spans="1:6" ht="12.75">
      <c r="A10" s="157" t="s">
        <v>316</v>
      </c>
      <c r="B10" s="192">
        <v>155937236</v>
      </c>
      <c r="C10" s="192">
        <v>163671028</v>
      </c>
      <c r="D10" s="157" t="s">
        <v>317</v>
      </c>
      <c r="E10" s="192">
        <v>167491000</v>
      </c>
      <c r="F10" s="192">
        <v>167491000</v>
      </c>
    </row>
    <row r="11" spans="1:6" ht="12.75">
      <c r="A11" s="157" t="s">
        <v>318</v>
      </c>
      <c r="B11" s="192">
        <v>22436412</v>
      </c>
      <c r="C11" s="192">
        <v>17867809</v>
      </c>
      <c r="D11" s="157" t="s">
        <v>319</v>
      </c>
      <c r="E11" s="192"/>
      <c r="F11" s="192"/>
    </row>
    <row r="12" spans="1:6" ht="12.75">
      <c r="A12" s="187" t="s">
        <v>368</v>
      </c>
      <c r="B12" s="194">
        <v>2707081</v>
      </c>
      <c r="C12" s="194" t="s">
        <v>267</v>
      </c>
      <c r="D12" s="157" t="s">
        <v>320</v>
      </c>
      <c r="E12" s="192">
        <v>4458000</v>
      </c>
      <c r="F12" s="192">
        <v>4458000</v>
      </c>
    </row>
    <row r="13" spans="1:6" ht="12.75">
      <c r="A13" s="157" t="s">
        <v>321</v>
      </c>
      <c r="B13" s="192">
        <v>50000</v>
      </c>
      <c r="C13" s="192">
        <v>50000</v>
      </c>
      <c r="D13" s="157" t="s">
        <v>322</v>
      </c>
      <c r="E13" s="192">
        <v>18298435</v>
      </c>
      <c r="F13" s="192">
        <v>21338560</v>
      </c>
    </row>
    <row r="14" spans="1:6" ht="33.75">
      <c r="A14" s="356" t="s">
        <v>323</v>
      </c>
      <c r="B14" s="192">
        <v>1871155</v>
      </c>
      <c r="C14" s="192">
        <v>1491690</v>
      </c>
      <c r="D14" s="157" t="s">
        <v>324</v>
      </c>
      <c r="E14" s="192"/>
      <c r="F14" s="192"/>
    </row>
    <row r="15" spans="1:6" ht="12.75">
      <c r="A15" s="157"/>
      <c r="B15" s="192"/>
      <c r="C15" s="192"/>
      <c r="D15" s="357" t="s">
        <v>325</v>
      </c>
      <c r="E15" s="358">
        <v>3040125</v>
      </c>
      <c r="F15" s="358">
        <v>-1588016</v>
      </c>
    </row>
    <row r="16" spans="1:6" ht="12.75">
      <c r="A16" s="354" t="s">
        <v>326</v>
      </c>
      <c r="B16" s="355"/>
      <c r="C16" s="355"/>
      <c r="D16" s="157" t="s">
        <v>267</v>
      </c>
      <c r="E16" s="192"/>
      <c r="F16" s="192"/>
    </row>
    <row r="17" spans="1:6" ht="12.75">
      <c r="A17" s="354"/>
      <c r="B17" s="355"/>
      <c r="C17" s="355"/>
      <c r="D17" s="359" t="s">
        <v>327</v>
      </c>
      <c r="E17" s="360">
        <v>1088154</v>
      </c>
      <c r="F17" s="360">
        <v>1157267</v>
      </c>
    </row>
    <row r="18" spans="1:6" ht="12.75">
      <c r="A18" s="157" t="s">
        <v>328</v>
      </c>
      <c r="B18" s="192"/>
      <c r="C18" s="192"/>
      <c r="D18" s="157"/>
      <c r="E18" s="192"/>
      <c r="F18" s="192"/>
    </row>
    <row r="19" spans="1:6" ht="12.75">
      <c r="A19" s="157"/>
      <c r="B19" s="192"/>
      <c r="C19" s="192"/>
      <c r="D19" s="354" t="s">
        <v>329</v>
      </c>
      <c r="E19" s="355" t="s">
        <v>267</v>
      </c>
      <c r="F19" s="355"/>
    </row>
    <row r="20" spans="1:6" ht="22.5">
      <c r="A20" s="361" t="s">
        <v>330</v>
      </c>
      <c r="B20" s="362">
        <v>11593907</v>
      </c>
      <c r="C20" s="362">
        <v>11028771</v>
      </c>
      <c r="D20" s="159" t="s">
        <v>331</v>
      </c>
      <c r="E20" s="194">
        <v>1088154</v>
      </c>
      <c r="F20" s="192">
        <v>1157267</v>
      </c>
    </row>
    <row r="21" spans="1:6" ht="22.5">
      <c r="A21" s="361"/>
      <c r="B21" s="362"/>
      <c r="C21" s="362"/>
      <c r="D21" s="159" t="s">
        <v>332</v>
      </c>
      <c r="E21" s="192" t="s">
        <v>267</v>
      </c>
      <c r="F21" s="360">
        <v>822233</v>
      </c>
    </row>
    <row r="22" spans="1:6" ht="12.75">
      <c r="A22" s="157" t="s">
        <v>333</v>
      </c>
      <c r="B22" s="192"/>
      <c r="C22" s="192"/>
      <c r="D22" s="159"/>
      <c r="E22" s="192"/>
      <c r="F22" s="192"/>
    </row>
    <row r="23" spans="1:6" ht="12.75">
      <c r="A23" s="157" t="s">
        <v>334</v>
      </c>
      <c r="B23" s="192">
        <v>135315</v>
      </c>
      <c r="C23" s="192">
        <v>70205</v>
      </c>
      <c r="D23" s="359" t="s">
        <v>335</v>
      </c>
      <c r="E23" s="360"/>
      <c r="F23" s="360"/>
    </row>
    <row r="24" spans="1:6" ht="12.75">
      <c r="A24" s="157" t="s">
        <v>336</v>
      </c>
      <c r="B24" s="192">
        <v>11458592</v>
      </c>
      <c r="C24" s="192">
        <v>10958566</v>
      </c>
      <c r="D24" s="363" t="s">
        <v>267</v>
      </c>
      <c r="E24" s="355"/>
      <c r="F24" s="355" t="s">
        <v>267</v>
      </c>
    </row>
    <row r="25" spans="1:6" ht="12.75">
      <c r="A25" s="157" t="s">
        <v>337</v>
      </c>
      <c r="B25" s="192"/>
      <c r="C25" s="192"/>
      <c r="D25" s="359" t="s">
        <v>338</v>
      </c>
      <c r="E25" s="360"/>
      <c r="F25" s="360"/>
    </row>
    <row r="26" spans="1:6" ht="12.75">
      <c r="A26" s="157"/>
      <c r="B26" s="192"/>
      <c r="C26" s="192"/>
      <c r="D26" s="363"/>
      <c r="E26" s="355"/>
      <c r="F26" s="355"/>
    </row>
    <row r="27" spans="1:6" ht="12.75">
      <c r="A27" s="359" t="s">
        <v>339</v>
      </c>
      <c r="B27" s="360">
        <v>1327929</v>
      </c>
      <c r="C27" s="360">
        <v>505540</v>
      </c>
      <c r="D27" s="157"/>
      <c r="E27" s="192"/>
      <c r="F27" s="192"/>
    </row>
    <row r="28" spans="1:6" ht="12.75">
      <c r="A28" s="361"/>
      <c r="B28" s="362"/>
      <c r="C28" s="362"/>
      <c r="D28" s="359" t="s">
        <v>340</v>
      </c>
      <c r="E28" s="360">
        <v>2090842</v>
      </c>
      <c r="F28" s="360">
        <v>1708958</v>
      </c>
    </row>
    <row r="29" spans="1:6" ht="12.75">
      <c r="A29" s="157" t="s">
        <v>341</v>
      </c>
      <c r="B29" s="192">
        <v>1292929</v>
      </c>
      <c r="C29" s="192">
        <v>470540</v>
      </c>
      <c r="D29" s="363"/>
      <c r="E29" s="355"/>
      <c r="F29" s="355"/>
    </row>
    <row r="30" spans="1:6" ht="33.75">
      <c r="A30" s="159" t="s">
        <v>342</v>
      </c>
      <c r="B30" s="192"/>
      <c r="C30" s="192"/>
      <c r="D30" s="157"/>
      <c r="E30" s="192"/>
      <c r="F30" s="192"/>
    </row>
    <row r="31" spans="1:6" ht="22.5">
      <c r="A31" s="159" t="s">
        <v>343</v>
      </c>
      <c r="B31" s="192">
        <v>0</v>
      </c>
      <c r="C31" s="192">
        <v>35000</v>
      </c>
      <c r="D31" s="157"/>
      <c r="E31" s="192"/>
      <c r="F31" s="192"/>
    </row>
    <row r="32" spans="1:6" ht="12.75">
      <c r="A32" s="159"/>
      <c r="B32" s="192"/>
      <c r="C32" s="192"/>
      <c r="D32" s="157"/>
      <c r="E32" s="192"/>
      <c r="F32" s="192"/>
    </row>
    <row r="33" spans="1:6" ht="45">
      <c r="A33" s="364" t="s">
        <v>344</v>
      </c>
      <c r="B33" s="360">
        <v>542836</v>
      </c>
      <c r="C33" s="360" t="s">
        <v>267</v>
      </c>
      <c r="D33" s="157"/>
      <c r="E33" s="192"/>
      <c r="F33" s="192"/>
    </row>
    <row r="34" spans="1:6" ht="12.75">
      <c r="A34" s="365"/>
      <c r="B34" s="362"/>
      <c r="C34" s="362"/>
      <c r="D34" s="157"/>
      <c r="E34" s="192"/>
      <c r="F34" s="192"/>
    </row>
    <row r="35" spans="1:6" ht="12.75">
      <c r="A35" s="359" t="s">
        <v>345</v>
      </c>
      <c r="B35" s="360" t="s">
        <v>267</v>
      </c>
      <c r="C35" s="360"/>
      <c r="D35" s="359"/>
      <c r="E35" s="366"/>
      <c r="F35" s="366"/>
    </row>
    <row r="36" spans="1:6" ht="12.75">
      <c r="A36" s="361"/>
      <c r="B36" s="362"/>
      <c r="C36" s="362"/>
      <c r="D36" s="157"/>
      <c r="E36" s="157"/>
      <c r="F36" s="157"/>
    </row>
    <row r="37" spans="1:6" ht="12.75">
      <c r="A37" s="359" t="s">
        <v>346</v>
      </c>
      <c r="B37" s="360">
        <v>196466556</v>
      </c>
      <c r="C37" s="360">
        <v>195388002</v>
      </c>
      <c r="D37" s="359" t="s">
        <v>347</v>
      </c>
      <c r="E37" s="360">
        <v>196466556</v>
      </c>
      <c r="F37" s="360">
        <v>195388002</v>
      </c>
    </row>
  </sheetData>
  <sheetProtection/>
  <mergeCells count="4">
    <mergeCell ref="A1:F1"/>
    <mergeCell ref="A2:F2"/>
    <mergeCell ref="A3:F3"/>
    <mergeCell ref="A4:F4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2.28125" style="0" customWidth="1"/>
    <col min="2" max="2" width="12.7109375" style="0" customWidth="1"/>
    <col min="3" max="3" width="11.00390625" style="0" customWidth="1"/>
    <col min="4" max="4" width="9.421875" style="0" customWidth="1"/>
    <col min="6" max="6" width="11.7109375" style="0" customWidth="1"/>
  </cols>
  <sheetData>
    <row r="1" spans="1:12" ht="12.75">
      <c r="A1" s="472" t="s">
        <v>239</v>
      </c>
      <c r="B1" s="472"/>
      <c r="C1" s="472"/>
      <c r="D1" s="472"/>
      <c r="E1" s="472"/>
      <c r="F1" s="472"/>
      <c r="G1" s="472"/>
      <c r="H1" s="472"/>
      <c r="I1" s="1"/>
      <c r="J1" s="1"/>
      <c r="K1" s="1"/>
      <c r="L1" s="1"/>
    </row>
    <row r="3" spans="1:14" ht="12.75" customHeight="1">
      <c r="A3" s="484" t="s">
        <v>136</v>
      </c>
      <c r="B3" s="484"/>
      <c r="C3" s="484"/>
      <c r="D3" s="484"/>
      <c r="E3" s="484"/>
      <c r="F3" s="484"/>
      <c r="G3" s="484"/>
      <c r="H3" s="484"/>
      <c r="I3" s="155"/>
      <c r="J3" s="155"/>
      <c r="K3" s="155"/>
      <c r="L3" s="155"/>
      <c r="M3" s="155"/>
      <c r="N3" s="155"/>
    </row>
    <row r="4" spans="1:14" ht="12.75">
      <c r="A4" s="484"/>
      <c r="B4" s="484"/>
      <c r="C4" s="484"/>
      <c r="D4" s="484"/>
      <c r="E4" s="484"/>
      <c r="F4" s="484"/>
      <c r="G4" s="484"/>
      <c r="H4" s="484"/>
      <c r="I4" s="155"/>
      <c r="J4" s="155"/>
      <c r="K4" s="155"/>
      <c r="L4" s="155"/>
      <c r="M4" s="155"/>
      <c r="N4" s="155"/>
    </row>
    <row r="5" spans="1:14" ht="12.75">
      <c r="A5" s="17"/>
      <c r="B5" s="17"/>
      <c r="C5" s="17"/>
      <c r="D5" s="17"/>
      <c r="E5" s="17"/>
      <c r="F5" s="17"/>
      <c r="G5" s="17"/>
      <c r="H5" s="17"/>
      <c r="I5" s="155"/>
      <c r="J5" s="155"/>
      <c r="K5" s="155"/>
      <c r="L5" s="155"/>
      <c r="M5" s="155"/>
      <c r="N5" s="155"/>
    </row>
    <row r="6" spans="1:14" ht="12.75">
      <c r="A6" s="17"/>
      <c r="B6" s="17"/>
      <c r="C6" s="17"/>
      <c r="D6" s="17"/>
      <c r="E6" s="17"/>
      <c r="F6" s="17"/>
      <c r="G6" s="17"/>
      <c r="H6" s="155"/>
      <c r="I6" s="155"/>
      <c r="J6" s="155"/>
      <c r="K6" s="155"/>
      <c r="L6" s="155"/>
      <c r="M6" s="155"/>
      <c r="N6" s="155"/>
    </row>
    <row r="7" spans="1:14" ht="12.75">
      <c r="A7" s="17"/>
      <c r="B7" s="17"/>
      <c r="C7" s="17"/>
      <c r="D7" s="17"/>
      <c r="E7" s="17"/>
      <c r="F7" s="485" t="s">
        <v>351</v>
      </c>
      <c r="G7" s="485"/>
      <c r="H7" s="485"/>
      <c r="I7" s="155"/>
      <c r="J7" s="155"/>
      <c r="K7" s="155"/>
      <c r="L7" s="155"/>
      <c r="M7" s="155"/>
      <c r="N7" s="155"/>
    </row>
    <row r="8" ht="13.5" thickBot="1"/>
    <row r="9" spans="2:8" ht="13.5" thickBot="1">
      <c r="B9" s="486" t="s">
        <v>4</v>
      </c>
      <c r="C9" s="481" t="s">
        <v>32</v>
      </c>
      <c r="D9" s="482"/>
      <c r="E9" s="483"/>
      <c r="F9" s="481" t="s">
        <v>33</v>
      </c>
      <c r="G9" s="482"/>
      <c r="H9" s="483"/>
    </row>
    <row r="10" spans="2:8" ht="13.5" thickBot="1">
      <c r="B10" s="487"/>
      <c r="C10" s="291" t="s">
        <v>235</v>
      </c>
      <c r="D10" s="291" t="s">
        <v>258</v>
      </c>
      <c r="E10" s="291" t="s">
        <v>260</v>
      </c>
      <c r="F10" s="291" t="s">
        <v>235</v>
      </c>
      <c r="G10" s="291" t="s">
        <v>258</v>
      </c>
      <c r="H10" s="291" t="s">
        <v>260</v>
      </c>
    </row>
    <row r="11" spans="2:8" ht="12.75">
      <c r="B11" s="83" t="s">
        <v>265</v>
      </c>
      <c r="C11" s="247">
        <v>0</v>
      </c>
      <c r="D11" s="268">
        <v>0</v>
      </c>
      <c r="E11" s="43">
        <v>0</v>
      </c>
      <c r="F11" s="368">
        <v>1077738</v>
      </c>
      <c r="G11" s="60">
        <v>1077738</v>
      </c>
      <c r="H11" s="43">
        <v>0</v>
      </c>
    </row>
    <row r="12" spans="2:8" ht="12.75">
      <c r="B12" s="101"/>
      <c r="C12" s="90"/>
      <c r="D12" s="264"/>
      <c r="E12" s="30"/>
      <c r="F12" s="105"/>
      <c r="G12" s="88"/>
      <c r="H12" s="30"/>
    </row>
    <row r="13" spans="2:8" ht="13.5" thickBot="1">
      <c r="B13" s="102"/>
      <c r="C13" s="107"/>
      <c r="D13" s="265"/>
      <c r="E13" s="118"/>
      <c r="F13" s="106"/>
      <c r="G13" s="99"/>
      <c r="H13" s="31"/>
    </row>
    <row r="14" spans="2:5" ht="13.5" thickBot="1">
      <c r="B14" s="93"/>
      <c r="C14" s="94"/>
      <c r="D14" s="94"/>
      <c r="E14" s="94"/>
    </row>
    <row r="15" spans="2:8" ht="13.5" thickBot="1">
      <c r="B15" s="486" t="s">
        <v>5</v>
      </c>
      <c r="C15" s="479" t="s">
        <v>32</v>
      </c>
      <c r="D15" s="480"/>
      <c r="E15" s="480"/>
      <c r="F15" s="481" t="s">
        <v>33</v>
      </c>
      <c r="G15" s="482"/>
      <c r="H15" s="483"/>
    </row>
    <row r="16" spans="2:8" ht="13.5" thickBot="1">
      <c r="B16" s="487"/>
      <c r="C16" s="291" t="s">
        <v>235</v>
      </c>
      <c r="D16" s="291" t="s">
        <v>258</v>
      </c>
      <c r="E16" s="291" t="s">
        <v>260</v>
      </c>
      <c r="F16" s="291" t="s">
        <v>235</v>
      </c>
      <c r="G16" s="291" t="s">
        <v>258</v>
      </c>
      <c r="H16" s="291" t="s">
        <v>260</v>
      </c>
    </row>
    <row r="17" spans="2:8" ht="12.75">
      <c r="B17" s="83" t="s">
        <v>267</v>
      </c>
      <c r="C17" s="90"/>
      <c r="D17" s="264"/>
      <c r="E17" s="304"/>
      <c r="F17" s="105"/>
      <c r="G17" s="88"/>
      <c r="H17" s="304" t="s">
        <v>267</v>
      </c>
    </row>
    <row r="18" spans="2:8" ht="12.75">
      <c r="B18" s="101"/>
      <c r="C18" s="90"/>
      <c r="D18" s="264"/>
      <c r="E18" s="30"/>
      <c r="F18" s="105"/>
      <c r="G18" s="88"/>
      <c r="H18" s="30"/>
    </row>
    <row r="19" spans="2:8" ht="13.5" thickBot="1">
      <c r="B19" s="102"/>
      <c r="C19" s="107"/>
      <c r="D19" s="265"/>
      <c r="E19" s="31"/>
      <c r="F19" s="106"/>
      <c r="G19" s="99"/>
      <c r="H19" s="31"/>
    </row>
    <row r="20" ht="12.75">
      <c r="E20" s="46"/>
    </row>
    <row r="21" ht="12.75">
      <c r="E21" s="46"/>
    </row>
  </sheetData>
  <sheetProtection/>
  <mergeCells count="9">
    <mergeCell ref="C15:E15"/>
    <mergeCell ref="F15:H15"/>
    <mergeCell ref="A3:H4"/>
    <mergeCell ref="A1:H1"/>
    <mergeCell ref="F7:H7"/>
    <mergeCell ref="C9:E9"/>
    <mergeCell ref="F9:H9"/>
    <mergeCell ref="B9:B10"/>
    <mergeCell ref="B15:B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7">
      <selection activeCell="E50" sqref="E50"/>
    </sheetView>
  </sheetViews>
  <sheetFormatPr defaultColWidth="9.140625" defaultRowHeight="12.75"/>
  <cols>
    <col min="1" max="1" width="36.28125" style="0" customWidth="1"/>
    <col min="2" max="2" width="12.00390625" style="0" customWidth="1"/>
    <col min="3" max="3" width="11.57421875" style="0" customWidth="1"/>
    <col min="4" max="4" width="12.7109375" style="0" customWidth="1"/>
    <col min="5" max="5" width="10.57421875" style="0" customWidth="1"/>
  </cols>
  <sheetData>
    <row r="1" spans="1:5" ht="12.75">
      <c r="A1" s="472" t="s">
        <v>236</v>
      </c>
      <c r="B1" s="472"/>
      <c r="C1" s="1"/>
      <c r="D1" s="1"/>
      <c r="E1" s="1"/>
    </row>
    <row r="2" spans="1:5" ht="16.5" customHeight="1">
      <c r="A2" s="269"/>
      <c r="B2" s="270" t="s">
        <v>350</v>
      </c>
      <c r="D2" s="2"/>
      <c r="E2" s="2"/>
    </row>
    <row r="3" spans="1:9" ht="12.75">
      <c r="A3" s="145" t="s">
        <v>150</v>
      </c>
      <c r="B3" s="271" t="s">
        <v>353</v>
      </c>
      <c r="C3" s="332" t="s">
        <v>258</v>
      </c>
      <c r="D3" s="332" t="s">
        <v>277</v>
      </c>
      <c r="E3" s="332" t="s">
        <v>278</v>
      </c>
      <c r="F3" s="1"/>
      <c r="G3" s="447" t="s">
        <v>267</v>
      </c>
      <c r="H3" s="1"/>
      <c r="I3" s="1"/>
    </row>
    <row r="4" spans="1:5" ht="12.75" hidden="1">
      <c r="A4" s="88"/>
      <c r="B4" s="190"/>
      <c r="C4" s="88"/>
      <c r="D4" s="88"/>
      <c r="E4" s="88"/>
    </row>
    <row r="5" spans="1:5" ht="12.75">
      <c r="A5" s="146" t="s">
        <v>153</v>
      </c>
      <c r="B5" s="360">
        <v>41552841</v>
      </c>
      <c r="C5" s="360">
        <v>56601209</v>
      </c>
      <c r="D5" s="360">
        <v>55052931</v>
      </c>
      <c r="E5" s="373">
        <f>D5/C5</f>
        <v>0.9726458493139254</v>
      </c>
    </row>
    <row r="6" spans="1:7" ht="15">
      <c r="A6" s="147" t="s">
        <v>156</v>
      </c>
      <c r="B6" s="360">
        <v>25228841</v>
      </c>
      <c r="C6" s="360">
        <v>29667735</v>
      </c>
      <c r="D6" s="360">
        <v>29667735</v>
      </c>
      <c r="E6" s="373">
        <f>D6/C6</f>
        <v>1</v>
      </c>
      <c r="F6" s="12"/>
      <c r="G6" s="12"/>
    </row>
    <row r="7" spans="1:5" ht="9.75" customHeight="1">
      <c r="A7" s="157" t="s">
        <v>163</v>
      </c>
      <c r="B7" s="194">
        <v>25228841</v>
      </c>
      <c r="C7" s="194">
        <v>28510468</v>
      </c>
      <c r="D7" s="194">
        <v>28510468</v>
      </c>
      <c r="E7" s="373">
        <f>D7/C7</f>
        <v>1</v>
      </c>
    </row>
    <row r="8" spans="1:5" ht="9.75" customHeight="1">
      <c r="A8" s="187" t="s">
        <v>371</v>
      </c>
      <c r="B8" s="194"/>
      <c r="C8" s="194">
        <v>1157267</v>
      </c>
      <c r="D8" s="194">
        <v>1157267</v>
      </c>
      <c r="E8" s="373">
        <f>D8/C8</f>
        <v>1</v>
      </c>
    </row>
    <row r="9" spans="1:5" ht="9.75" customHeight="1">
      <c r="A9" s="157" t="s">
        <v>164</v>
      </c>
      <c r="B9" s="194"/>
      <c r="C9" s="194"/>
      <c r="D9" s="194"/>
      <c r="E9" s="373" t="s">
        <v>267</v>
      </c>
    </row>
    <row r="10" spans="1:5" ht="12.75">
      <c r="A10" s="147" t="s">
        <v>157</v>
      </c>
      <c r="B10" s="360">
        <v>11208000</v>
      </c>
      <c r="C10" s="360">
        <v>19244502</v>
      </c>
      <c r="D10" s="360">
        <v>19244502</v>
      </c>
      <c r="E10" s="373">
        <f>D10/C10</f>
        <v>1</v>
      </c>
    </row>
    <row r="11" spans="1:5" ht="9.75" customHeight="1">
      <c r="A11" s="157" t="s">
        <v>165</v>
      </c>
      <c r="B11" s="194">
        <v>11208000</v>
      </c>
      <c r="C11" s="194">
        <v>18940002</v>
      </c>
      <c r="D11" s="194">
        <v>18940002</v>
      </c>
      <c r="E11" s="373">
        <f>D11/C11</f>
        <v>1</v>
      </c>
    </row>
    <row r="12" spans="1:5" ht="9.75" customHeight="1">
      <c r="A12" s="157" t="s">
        <v>166</v>
      </c>
      <c r="B12" s="194"/>
      <c r="C12" s="194"/>
      <c r="D12" s="194"/>
      <c r="E12" s="373" t="s">
        <v>267</v>
      </c>
    </row>
    <row r="13" spans="1:5" ht="9.75" customHeight="1">
      <c r="A13" s="157" t="s">
        <v>167</v>
      </c>
      <c r="B13" s="194"/>
      <c r="C13" s="194"/>
      <c r="D13" s="194"/>
      <c r="E13" s="373" t="s">
        <v>267</v>
      </c>
    </row>
    <row r="14" spans="1:5" ht="9.75" customHeight="1">
      <c r="A14" s="157" t="s">
        <v>168</v>
      </c>
      <c r="B14" s="194"/>
      <c r="C14" s="194"/>
      <c r="D14" s="194"/>
      <c r="E14" s="373" t="s">
        <v>267</v>
      </c>
    </row>
    <row r="15" spans="1:5" ht="9.75" customHeight="1">
      <c r="A15" s="157" t="s">
        <v>169</v>
      </c>
      <c r="B15" s="194"/>
      <c r="C15" s="194"/>
      <c r="D15" s="194"/>
      <c r="E15" s="373" t="s">
        <v>267</v>
      </c>
    </row>
    <row r="16" spans="1:5" ht="9.75" customHeight="1">
      <c r="A16" s="157" t="s">
        <v>170</v>
      </c>
      <c r="B16" s="194"/>
      <c r="C16" s="194"/>
      <c r="D16" s="194"/>
      <c r="E16" s="373" t="s">
        <v>267</v>
      </c>
    </row>
    <row r="17" spans="1:5" ht="9.75" customHeight="1">
      <c r="A17" s="157" t="s">
        <v>171</v>
      </c>
      <c r="B17" s="194"/>
      <c r="C17" s="194"/>
      <c r="D17" s="194"/>
      <c r="E17" s="373" t="s">
        <v>267</v>
      </c>
    </row>
    <row r="18" spans="1:5" ht="9.75" customHeight="1">
      <c r="A18" s="157" t="s">
        <v>172</v>
      </c>
      <c r="B18" s="194"/>
      <c r="C18" s="194">
        <v>304500</v>
      </c>
      <c r="D18" s="194">
        <v>304500</v>
      </c>
      <c r="E18" s="373">
        <f>D18/C18</f>
        <v>1</v>
      </c>
    </row>
    <row r="19" spans="1:5" ht="15" customHeight="1">
      <c r="A19" s="147" t="s">
        <v>158</v>
      </c>
      <c r="B19" s="360">
        <v>2850000</v>
      </c>
      <c r="C19" s="360">
        <v>3235487</v>
      </c>
      <c r="D19" s="360">
        <v>2764947</v>
      </c>
      <c r="E19" s="373">
        <f>D19/C19</f>
        <v>0.8545690339661386</v>
      </c>
    </row>
    <row r="20" spans="1:5" ht="9.75" customHeight="1">
      <c r="A20" s="157" t="s">
        <v>173</v>
      </c>
      <c r="B20" s="194">
        <v>2850000</v>
      </c>
      <c r="C20" s="194">
        <v>3235487</v>
      </c>
      <c r="D20" s="194">
        <v>2764947</v>
      </c>
      <c r="E20" s="373">
        <f>D20/C20</f>
        <v>0.8545690339661386</v>
      </c>
    </row>
    <row r="21" spans="1:5" ht="9.75" customHeight="1">
      <c r="A21" s="157" t="s">
        <v>174</v>
      </c>
      <c r="B21" s="194"/>
      <c r="C21" s="194"/>
      <c r="D21" s="194"/>
      <c r="E21" s="373" t="s">
        <v>267</v>
      </c>
    </row>
    <row r="22" spans="1:5" ht="9.75" customHeight="1">
      <c r="A22" s="157" t="s">
        <v>175</v>
      </c>
      <c r="B22" s="194"/>
      <c r="C22" s="194"/>
      <c r="D22" s="194"/>
      <c r="E22" s="373" t="s">
        <v>267</v>
      </c>
    </row>
    <row r="23" spans="1:5" ht="9.75" customHeight="1">
      <c r="A23" s="157" t="s">
        <v>176</v>
      </c>
      <c r="B23" s="194"/>
      <c r="C23" s="194"/>
      <c r="D23" s="194"/>
      <c r="E23" s="373" t="s">
        <v>267</v>
      </c>
    </row>
    <row r="24" spans="1:5" ht="9.75" customHeight="1">
      <c r="A24" s="157" t="s">
        <v>177</v>
      </c>
      <c r="B24" s="371"/>
      <c r="C24" s="194"/>
      <c r="D24" s="194"/>
      <c r="E24" s="373" t="s">
        <v>267</v>
      </c>
    </row>
    <row r="25" spans="1:5" ht="9.75" customHeight="1">
      <c r="A25" s="158" t="s">
        <v>178</v>
      </c>
      <c r="B25" s="371"/>
      <c r="C25" s="194"/>
      <c r="D25" s="194"/>
      <c r="E25" s="373" t="s">
        <v>267</v>
      </c>
    </row>
    <row r="26" spans="1:5" ht="9.75" customHeight="1">
      <c r="A26" s="157" t="s">
        <v>179</v>
      </c>
      <c r="B26" s="371"/>
      <c r="C26" s="194"/>
      <c r="D26" s="194"/>
      <c r="E26" s="373" t="s">
        <v>267</v>
      </c>
    </row>
    <row r="27" spans="1:5" ht="12.75">
      <c r="A27" s="147" t="s">
        <v>220</v>
      </c>
      <c r="B27" s="372">
        <v>2266000</v>
      </c>
      <c r="C27" s="360">
        <v>1013711</v>
      </c>
      <c r="D27" s="360">
        <v>1013711</v>
      </c>
      <c r="E27" s="373">
        <f>D27/C27</f>
        <v>1</v>
      </c>
    </row>
    <row r="28" spans="1:5" ht="9.75" customHeight="1">
      <c r="A28" s="157" t="s">
        <v>375</v>
      </c>
      <c r="B28" s="194">
        <v>378000</v>
      </c>
      <c r="C28" s="194">
        <v>6805</v>
      </c>
      <c r="D28" s="194">
        <v>6805</v>
      </c>
      <c r="E28" s="373">
        <f>D28/C28</f>
        <v>1</v>
      </c>
    </row>
    <row r="29" spans="1:5" ht="9.75" customHeight="1">
      <c r="A29" s="157" t="s">
        <v>369</v>
      </c>
      <c r="B29" s="194"/>
      <c r="C29" s="194"/>
      <c r="D29" s="194"/>
      <c r="E29" s="373" t="s">
        <v>267</v>
      </c>
    </row>
    <row r="30" spans="1:5" ht="9.75" customHeight="1">
      <c r="A30" s="157" t="s">
        <v>376</v>
      </c>
      <c r="B30" s="194"/>
      <c r="C30" s="194">
        <v>72000</v>
      </c>
      <c r="D30" s="194">
        <v>72000</v>
      </c>
      <c r="E30" s="373">
        <f>D30/C30</f>
        <v>1</v>
      </c>
    </row>
    <row r="31" spans="1:5" ht="9.75" customHeight="1">
      <c r="A31" s="157" t="s">
        <v>180</v>
      </c>
      <c r="B31" s="194">
        <v>688000</v>
      </c>
      <c r="C31" s="194">
        <v>612220</v>
      </c>
      <c r="D31" s="194">
        <v>612220</v>
      </c>
      <c r="E31" s="373">
        <f>D31/C31</f>
        <v>1</v>
      </c>
    </row>
    <row r="32" spans="1:5" ht="9.75" customHeight="1">
      <c r="A32" s="157" t="s">
        <v>377</v>
      </c>
      <c r="B32" s="194"/>
      <c r="C32" s="194">
        <v>134420</v>
      </c>
      <c r="D32" s="194">
        <v>134420</v>
      </c>
      <c r="E32" s="373">
        <f>D32/C32</f>
        <v>1</v>
      </c>
    </row>
    <row r="33" spans="1:5" ht="9.75" customHeight="1">
      <c r="A33" s="157" t="s">
        <v>181</v>
      </c>
      <c r="B33" s="194"/>
      <c r="C33" s="194"/>
      <c r="D33" s="194"/>
      <c r="E33" s="373" t="s">
        <v>267</v>
      </c>
    </row>
    <row r="34" spans="1:5" ht="9.75" customHeight="1">
      <c r="A34" s="157" t="s">
        <v>370</v>
      </c>
      <c r="B34" s="194">
        <v>1200000</v>
      </c>
      <c r="C34" s="194">
        <v>188266</v>
      </c>
      <c r="D34" s="194">
        <v>188266</v>
      </c>
      <c r="E34" s="373">
        <f>D34/C34</f>
        <v>1</v>
      </c>
    </row>
    <row r="35" spans="1:5" ht="12.75">
      <c r="A35" s="147" t="s">
        <v>221</v>
      </c>
      <c r="B35" s="194" t="s">
        <v>267</v>
      </c>
      <c r="C35" s="194">
        <v>3439774</v>
      </c>
      <c r="D35" s="194">
        <v>2362036</v>
      </c>
      <c r="E35" s="373">
        <v>0.6867</v>
      </c>
    </row>
    <row r="36" spans="1:5" ht="12.75">
      <c r="A36" s="147" t="s">
        <v>222</v>
      </c>
      <c r="B36" s="194"/>
      <c r="C36" s="194"/>
      <c r="D36" s="360"/>
      <c r="E36" s="373" t="s">
        <v>267</v>
      </c>
    </row>
    <row r="37" spans="1:5" ht="15" hidden="1">
      <c r="A37" s="148"/>
      <c r="B37" s="194"/>
      <c r="C37" s="194"/>
      <c r="D37" s="194"/>
      <c r="E37" s="373" t="e">
        <f>D37/C37</f>
        <v>#DIV/0!</v>
      </c>
    </row>
    <row r="38" spans="1:5" ht="13.5" customHeight="1">
      <c r="A38" s="149" t="s">
        <v>154</v>
      </c>
      <c r="B38" s="360"/>
      <c r="C38" s="360"/>
      <c r="D38" s="360"/>
      <c r="E38" s="373" t="s">
        <v>267</v>
      </c>
    </row>
    <row r="39" spans="1:5" ht="12.75">
      <c r="A39" s="147" t="s">
        <v>159</v>
      </c>
      <c r="B39" s="360">
        <v>11033743</v>
      </c>
      <c r="C39" s="360">
        <v>8343969</v>
      </c>
      <c r="D39" s="360">
        <v>9421707</v>
      </c>
      <c r="E39" s="373">
        <f>D39/C39</f>
        <v>1.1291637109390027</v>
      </c>
    </row>
    <row r="40" spans="1:5" ht="9.75" customHeight="1">
      <c r="A40" s="159" t="s">
        <v>182</v>
      </c>
      <c r="B40" s="194"/>
      <c r="C40" s="194"/>
      <c r="D40" s="194"/>
      <c r="E40" s="373" t="s">
        <v>267</v>
      </c>
    </row>
    <row r="41" spans="1:5" ht="9.75" customHeight="1">
      <c r="A41" s="159" t="s">
        <v>183</v>
      </c>
      <c r="B41" s="194"/>
      <c r="C41" s="194"/>
      <c r="D41" s="194"/>
      <c r="E41" s="373" t="s">
        <v>267</v>
      </c>
    </row>
    <row r="42" spans="1:5" ht="12.75">
      <c r="A42" s="147" t="s">
        <v>160</v>
      </c>
      <c r="B42" s="194" t="s">
        <v>267</v>
      </c>
      <c r="C42" s="194">
        <v>750000</v>
      </c>
      <c r="D42" s="194">
        <v>750000</v>
      </c>
      <c r="E42" s="373">
        <f>D42/C42</f>
        <v>1</v>
      </c>
    </row>
    <row r="43" spans="1:5" ht="12.75">
      <c r="A43" s="147" t="s">
        <v>161</v>
      </c>
      <c r="B43" s="194"/>
      <c r="C43" s="194"/>
      <c r="D43" s="194"/>
      <c r="E43" s="373" t="s">
        <v>267</v>
      </c>
    </row>
    <row r="44" spans="1:5" ht="12.75">
      <c r="A44" s="147" t="s">
        <v>162</v>
      </c>
      <c r="B44" s="194">
        <v>11033743</v>
      </c>
      <c r="C44" s="194">
        <v>7593969</v>
      </c>
      <c r="D44" s="194">
        <v>8671707</v>
      </c>
      <c r="E44" s="373">
        <f>D44/C44</f>
        <v>1.1419202527690067</v>
      </c>
    </row>
    <row r="45" spans="1:5" ht="15" hidden="1">
      <c r="A45" s="148"/>
      <c r="B45" s="194"/>
      <c r="C45" s="194"/>
      <c r="D45" s="194"/>
      <c r="E45" s="373" t="e">
        <f>D45/C45</f>
        <v>#DIV/0!</v>
      </c>
    </row>
    <row r="46" spans="1:5" ht="12.75">
      <c r="A46" s="150" t="s">
        <v>155</v>
      </c>
      <c r="B46" s="372"/>
      <c r="C46" s="194"/>
      <c r="D46" s="194"/>
      <c r="E46" s="373" t="s">
        <v>267</v>
      </c>
    </row>
    <row r="47" spans="1:5" ht="12.75">
      <c r="A47" s="151" t="s">
        <v>184</v>
      </c>
      <c r="B47" s="360"/>
      <c r="C47" s="194"/>
      <c r="D47" s="194"/>
      <c r="E47" s="373" t="s">
        <v>267</v>
      </c>
    </row>
    <row r="48" spans="1:5" ht="9.75" customHeight="1">
      <c r="A48" s="157" t="s">
        <v>186</v>
      </c>
      <c r="B48" s="194"/>
      <c r="C48" s="194"/>
      <c r="D48" s="194"/>
      <c r="E48" s="373" t="s">
        <v>267</v>
      </c>
    </row>
    <row r="49" spans="1:5" ht="9.75" customHeight="1">
      <c r="A49" s="157" t="s">
        <v>187</v>
      </c>
      <c r="B49" s="194"/>
      <c r="C49" s="194"/>
      <c r="D49" s="194"/>
      <c r="E49" s="373" t="s">
        <v>267</v>
      </c>
    </row>
    <row r="50" spans="1:5" ht="12.75">
      <c r="A50" s="151" t="s">
        <v>185</v>
      </c>
      <c r="B50" s="360"/>
      <c r="C50" s="194"/>
      <c r="D50" s="194"/>
      <c r="E50" s="373" t="s">
        <v>267</v>
      </c>
    </row>
    <row r="51" spans="1:5" ht="9.75" customHeight="1">
      <c r="A51" s="157" t="s">
        <v>186</v>
      </c>
      <c r="B51" s="194"/>
      <c r="C51" s="194"/>
      <c r="D51" s="194"/>
      <c r="E51" s="373" t="s">
        <v>267</v>
      </c>
    </row>
    <row r="52" spans="1:5" ht="9.75" customHeight="1">
      <c r="A52" s="157" t="s">
        <v>187</v>
      </c>
      <c r="B52" s="194"/>
      <c r="C52" s="194"/>
      <c r="D52" s="194"/>
      <c r="E52" s="373" t="s">
        <v>267</v>
      </c>
    </row>
    <row r="53" spans="1:5" ht="12.75">
      <c r="A53" s="152" t="s">
        <v>188</v>
      </c>
      <c r="B53" s="360">
        <v>52586584</v>
      </c>
      <c r="C53" s="360">
        <v>64945178</v>
      </c>
      <c r="D53" s="360">
        <v>64474638</v>
      </c>
      <c r="E53" s="373">
        <f>D53/C53</f>
        <v>0.992754812374215</v>
      </c>
    </row>
    <row r="54" spans="1:5" ht="12.75" hidden="1">
      <c r="A54" s="152"/>
      <c r="B54" s="194"/>
      <c r="C54" s="194"/>
      <c r="D54" s="194"/>
      <c r="E54" s="373" t="e">
        <f>D54/C54</f>
        <v>#DIV/0!</v>
      </c>
    </row>
    <row r="55" spans="1:5" ht="12.75">
      <c r="A55" s="145" t="s">
        <v>226</v>
      </c>
      <c r="B55" s="360"/>
      <c r="C55" s="194"/>
      <c r="D55" s="194"/>
      <c r="E55" s="373" t="s">
        <v>267</v>
      </c>
    </row>
    <row r="56" spans="1:5" ht="38.25">
      <c r="A56" s="153" t="s">
        <v>227</v>
      </c>
      <c r="B56" s="194"/>
      <c r="C56" s="194"/>
      <c r="D56" s="194"/>
      <c r="E56" s="373" t="s">
        <v>267</v>
      </c>
    </row>
    <row r="57" spans="1:5" ht="36">
      <c r="A57" s="161" t="s">
        <v>228</v>
      </c>
      <c r="B57" s="194"/>
      <c r="C57" s="194"/>
      <c r="D57" s="194"/>
      <c r="E57" s="373" t="s">
        <v>267</v>
      </c>
    </row>
    <row r="58" spans="1:5" ht="24">
      <c r="A58" s="161" t="s">
        <v>354</v>
      </c>
      <c r="B58" s="360"/>
      <c r="C58" s="194"/>
      <c r="D58" s="194"/>
      <c r="E58" s="373" t="s">
        <v>267</v>
      </c>
    </row>
    <row r="59" spans="1:5" ht="9.75" customHeight="1">
      <c r="A59" s="160" t="s">
        <v>196</v>
      </c>
      <c r="B59" s="194"/>
      <c r="C59" s="194"/>
      <c r="D59" s="194"/>
      <c r="E59" s="373" t="s">
        <v>267</v>
      </c>
    </row>
    <row r="60" spans="1:5" ht="9.75" customHeight="1">
      <c r="A60" s="160" t="s">
        <v>197</v>
      </c>
      <c r="B60" s="194">
        <v>1077738</v>
      </c>
      <c r="C60" s="194">
        <v>1077738</v>
      </c>
      <c r="D60" s="194"/>
      <c r="E60" s="373">
        <f>D60/C60</f>
        <v>0</v>
      </c>
    </row>
    <row r="61" spans="1:5" ht="12.75">
      <c r="A61" s="154" t="s">
        <v>229</v>
      </c>
      <c r="B61" s="194"/>
      <c r="C61" s="194"/>
      <c r="D61" s="194"/>
      <c r="E61" s="373" t="s">
        <v>267</v>
      </c>
    </row>
    <row r="62" spans="1:5" ht="12.75">
      <c r="A62" s="152" t="s">
        <v>230</v>
      </c>
      <c r="B62" s="360">
        <v>53664322</v>
      </c>
      <c r="C62" s="360">
        <v>66022916</v>
      </c>
      <c r="D62" s="360">
        <v>64474638</v>
      </c>
      <c r="E62" s="373">
        <f>D62/C62</f>
        <v>0.976549384762103</v>
      </c>
    </row>
    <row r="63" spans="2:3" ht="12.75">
      <c r="B63" s="3"/>
      <c r="C63" s="3"/>
    </row>
    <row r="64" spans="1:2" ht="12.75">
      <c r="A64" s="47"/>
      <c r="B64" s="3"/>
    </row>
    <row r="65" spans="1:2" ht="12.75">
      <c r="A65" s="47"/>
      <c r="B65" s="3"/>
    </row>
    <row r="66" spans="1:2" ht="12.75">
      <c r="A66" s="47"/>
      <c r="B66" s="3"/>
    </row>
    <row r="67" spans="1:2" ht="12.75">
      <c r="A67" s="47"/>
      <c r="B67" s="3"/>
    </row>
    <row r="68" spans="1:2" ht="12.75">
      <c r="A68" s="47"/>
      <c r="B68" s="3"/>
    </row>
    <row r="69" spans="1:2" ht="12.75">
      <c r="A69" s="47"/>
      <c r="B69" s="3"/>
    </row>
    <row r="70" spans="1:2" ht="12.75">
      <c r="A70" s="47"/>
      <c r="B70" s="3"/>
    </row>
    <row r="71" spans="1:2" ht="12.75">
      <c r="A71" s="47"/>
      <c r="B71" s="3"/>
    </row>
    <row r="72" spans="1:2" ht="12.75">
      <c r="A72" s="47"/>
      <c r="B72" s="3"/>
    </row>
    <row r="73" spans="1:2" ht="12.75">
      <c r="A73" s="47"/>
      <c r="B73" s="3"/>
    </row>
    <row r="74" spans="1:2" ht="12.75">
      <c r="A74" s="47"/>
      <c r="B74" s="3"/>
    </row>
    <row r="75" spans="1:2" ht="12.75">
      <c r="A75" s="47"/>
      <c r="B75" s="3"/>
    </row>
    <row r="76" spans="1:2" ht="12.75">
      <c r="A76" s="47"/>
      <c r="B76" s="3"/>
    </row>
    <row r="77" spans="1:2" ht="12.75">
      <c r="A77" s="47"/>
      <c r="B77" s="3"/>
    </row>
    <row r="78" spans="1:2" ht="12.75">
      <c r="A78" s="47"/>
      <c r="B78" s="3"/>
    </row>
    <row r="79" spans="1:2" ht="12.75">
      <c r="A79" s="47"/>
      <c r="B79" s="3"/>
    </row>
    <row r="80" spans="1:2" ht="12.75">
      <c r="A80" s="47"/>
      <c r="B80" s="3"/>
    </row>
    <row r="81" spans="1:2" ht="12.75">
      <c r="A81" s="47"/>
      <c r="B81" s="3"/>
    </row>
    <row r="82" spans="1:2" ht="12.75">
      <c r="A82" s="47"/>
      <c r="B82" s="3"/>
    </row>
    <row r="83" spans="1:2" ht="12.75">
      <c r="A83" s="7"/>
      <c r="B83" s="3"/>
    </row>
    <row r="84" spans="1:2" ht="12" customHeight="1">
      <c r="A84" s="5"/>
      <c r="B84" s="3"/>
    </row>
    <row r="85" spans="1:2" ht="12.75">
      <c r="A85" s="6"/>
      <c r="B85" s="3"/>
    </row>
    <row r="86" spans="1:2" ht="12.75">
      <c r="A86" s="9"/>
      <c r="B86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spans="1:2" ht="12.75">
      <c r="A93" s="10"/>
      <c r="B93" s="3"/>
    </row>
    <row r="94" ht="12.75">
      <c r="B94" s="3"/>
    </row>
    <row r="95" ht="12.75">
      <c r="B95" s="3"/>
    </row>
    <row r="100" ht="12.75">
      <c r="A100" s="10"/>
    </row>
    <row r="101" ht="12.75">
      <c r="A101" s="10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12.140625" style="0" customWidth="1"/>
    <col min="2" max="2" width="26.28125" style="0" customWidth="1"/>
    <col min="3" max="3" width="12.00390625" style="0" customWidth="1"/>
    <col min="4" max="4" width="11.00390625" style="0" customWidth="1"/>
    <col min="5" max="5" width="10.28125" style="0" customWidth="1"/>
    <col min="6" max="6" width="8.57421875" style="0" customWidth="1"/>
  </cols>
  <sheetData>
    <row r="1" spans="1:7" ht="12.75">
      <c r="A1" s="472" t="s">
        <v>240</v>
      </c>
      <c r="B1" s="472"/>
      <c r="C1" s="472"/>
      <c r="D1" s="472"/>
      <c r="E1" s="1"/>
      <c r="F1" s="1"/>
      <c r="G1" s="1"/>
    </row>
    <row r="3" spans="1:4" ht="12.75">
      <c r="A3" s="471" t="s">
        <v>117</v>
      </c>
      <c r="B3" s="471"/>
      <c r="C3" s="471"/>
      <c r="D3" s="471"/>
    </row>
    <row r="4" spans="1:4" ht="12.75">
      <c r="A4" s="156"/>
      <c r="B4" s="156"/>
      <c r="C4" s="156"/>
      <c r="D4" s="156"/>
    </row>
    <row r="5" spans="1:4" ht="12.75">
      <c r="A5" s="156"/>
      <c r="B5" s="156"/>
      <c r="C5" s="156"/>
      <c r="D5" s="156"/>
    </row>
    <row r="6" spans="1:4" ht="12.75">
      <c r="A6" s="156"/>
      <c r="B6" s="156"/>
      <c r="C6" s="156" t="s">
        <v>352</v>
      </c>
      <c r="D6" s="1"/>
    </row>
    <row r="7" spans="1:6" ht="12.75">
      <c r="A7" s="499" t="s">
        <v>3</v>
      </c>
      <c r="B7" s="500"/>
      <c r="C7" s="271" t="s">
        <v>235</v>
      </c>
      <c r="D7" s="332" t="s">
        <v>279</v>
      </c>
      <c r="E7" s="151" t="s">
        <v>277</v>
      </c>
      <c r="F7" s="151" t="s">
        <v>280</v>
      </c>
    </row>
    <row r="8" spans="1:6" ht="12.75">
      <c r="A8" s="164" t="s">
        <v>24</v>
      </c>
      <c r="B8" s="50"/>
      <c r="C8" s="193">
        <v>41995322</v>
      </c>
      <c r="D8" s="193">
        <v>45949393</v>
      </c>
      <c r="E8" s="193">
        <v>45949393</v>
      </c>
      <c r="F8" s="369">
        <f>AVERAGE(E8/D8)</f>
        <v>1</v>
      </c>
    </row>
    <row r="9" spans="1:6" ht="12.75">
      <c r="A9" s="491"/>
      <c r="B9" s="88" t="s">
        <v>118</v>
      </c>
      <c r="C9" s="190">
        <v>13485340</v>
      </c>
      <c r="D9" s="190">
        <v>19180748</v>
      </c>
      <c r="E9" s="190">
        <v>19180748</v>
      </c>
      <c r="F9" s="369">
        <f>AVERAGE(E9/D9)</f>
        <v>1</v>
      </c>
    </row>
    <row r="10" spans="1:6" ht="12.75">
      <c r="A10" s="492"/>
      <c r="B10" s="50" t="s">
        <v>189</v>
      </c>
      <c r="C10" s="191">
        <v>2094541</v>
      </c>
      <c r="D10" s="191">
        <v>2875240</v>
      </c>
      <c r="E10" s="191">
        <v>2875240</v>
      </c>
      <c r="F10" s="369">
        <f>AVERAGE(E10/D10)</f>
        <v>1</v>
      </c>
    </row>
    <row r="11" spans="1:6" ht="12.75">
      <c r="A11" s="492"/>
      <c r="B11" s="50" t="s">
        <v>119</v>
      </c>
      <c r="C11" s="191">
        <v>18318740</v>
      </c>
      <c r="D11" s="190">
        <v>15114891</v>
      </c>
      <c r="E11" s="190">
        <v>15114891</v>
      </c>
      <c r="F11" s="369">
        <v>1</v>
      </c>
    </row>
    <row r="12" spans="1:6" ht="12.75">
      <c r="A12" s="492"/>
      <c r="B12" s="50" t="s">
        <v>27</v>
      </c>
      <c r="C12" s="191">
        <v>4200000</v>
      </c>
      <c r="D12" s="190">
        <v>3564772</v>
      </c>
      <c r="E12" s="190">
        <v>3564772</v>
      </c>
      <c r="F12" s="369">
        <f aca="true" t="shared" si="0" ref="F12:F18">AVERAGE(E12/D12)</f>
        <v>1</v>
      </c>
    </row>
    <row r="13" spans="1:6" ht="12.75">
      <c r="A13" s="493"/>
      <c r="B13" s="50" t="s">
        <v>120</v>
      </c>
      <c r="C13" s="191">
        <v>2887547</v>
      </c>
      <c r="D13" s="190">
        <v>4204588</v>
      </c>
      <c r="E13" s="190">
        <v>4204588</v>
      </c>
      <c r="F13" s="369">
        <f t="shared" si="0"/>
        <v>1</v>
      </c>
    </row>
    <row r="14" spans="1:6" ht="12.75" hidden="1">
      <c r="A14" s="88"/>
      <c r="B14" s="50"/>
      <c r="C14" s="191"/>
      <c r="D14" s="190"/>
      <c r="E14" s="190"/>
      <c r="F14" s="369" t="e">
        <f t="shared" si="0"/>
        <v>#DIV/0!</v>
      </c>
    </row>
    <row r="15" spans="1:6" ht="12.75">
      <c r="A15" s="88"/>
      <c r="B15" s="50" t="s">
        <v>361</v>
      </c>
      <c r="C15" s="191">
        <v>1009154</v>
      </c>
      <c r="D15" s="190">
        <v>1009154</v>
      </c>
      <c r="E15" s="190">
        <v>1009154</v>
      </c>
      <c r="F15" s="369">
        <v>1</v>
      </c>
    </row>
    <row r="16" spans="1:6" ht="12.75">
      <c r="A16" s="151" t="s">
        <v>28</v>
      </c>
      <c r="B16" s="50"/>
      <c r="C16" s="193">
        <v>11569000</v>
      </c>
      <c r="D16" s="193">
        <v>9421707</v>
      </c>
      <c r="E16" s="193">
        <v>9421707</v>
      </c>
      <c r="F16" s="369">
        <f t="shared" si="0"/>
        <v>1</v>
      </c>
    </row>
    <row r="17" spans="1:6" ht="12.75">
      <c r="A17" s="491"/>
      <c r="B17" s="50" t="s">
        <v>190</v>
      </c>
      <c r="C17" s="191">
        <v>4076000</v>
      </c>
      <c r="D17" s="190">
        <v>3407877</v>
      </c>
      <c r="E17" s="190">
        <v>3407877</v>
      </c>
      <c r="F17" s="369">
        <f t="shared" si="0"/>
        <v>1</v>
      </c>
    </row>
    <row r="18" spans="1:6" ht="12.75">
      <c r="A18" s="492"/>
      <c r="B18" s="50" t="s">
        <v>40</v>
      </c>
      <c r="C18" s="191">
        <v>7493000</v>
      </c>
      <c r="D18" s="190">
        <v>6013830</v>
      </c>
      <c r="E18" s="190">
        <v>6013830</v>
      </c>
      <c r="F18" s="369">
        <f t="shared" si="0"/>
        <v>1</v>
      </c>
    </row>
    <row r="19" spans="1:6" ht="12.75">
      <c r="A19" s="492"/>
      <c r="B19" s="50" t="s">
        <v>191</v>
      </c>
      <c r="C19" s="191" t="s">
        <v>267</v>
      </c>
      <c r="D19" s="190" t="s">
        <v>267</v>
      </c>
      <c r="E19" s="190" t="s">
        <v>267</v>
      </c>
      <c r="F19" s="369"/>
    </row>
    <row r="20" spans="1:6" ht="12.75">
      <c r="A20" s="492"/>
      <c r="B20" s="50" t="s">
        <v>29</v>
      </c>
      <c r="C20" s="190" t="s">
        <v>267</v>
      </c>
      <c r="D20" s="190" t="s">
        <v>267</v>
      </c>
      <c r="E20" s="190" t="s">
        <v>267</v>
      </c>
      <c r="F20" s="369"/>
    </row>
    <row r="21" spans="1:6" ht="12.75">
      <c r="A21" s="492"/>
      <c r="B21" s="50" t="s">
        <v>30</v>
      </c>
      <c r="C21" s="190" t="s">
        <v>267</v>
      </c>
      <c r="D21" s="190" t="s">
        <v>267</v>
      </c>
      <c r="E21" s="190" t="s">
        <v>267</v>
      </c>
      <c r="F21" s="369"/>
    </row>
    <row r="22" spans="1:6" ht="12.75">
      <c r="A22" s="493"/>
      <c r="B22" s="50" t="s">
        <v>123</v>
      </c>
      <c r="C22" s="190"/>
      <c r="D22" s="190"/>
      <c r="E22" s="190"/>
      <c r="F22" s="369"/>
    </row>
    <row r="23" spans="1:6" ht="12.75" hidden="1">
      <c r="A23" s="88"/>
      <c r="B23" s="88"/>
      <c r="C23" s="190"/>
      <c r="D23" s="190"/>
      <c r="E23" s="190"/>
      <c r="F23" s="369"/>
    </row>
    <row r="24" spans="1:6" ht="12.75">
      <c r="A24" s="151" t="s">
        <v>31</v>
      </c>
      <c r="B24" s="165"/>
      <c r="C24" s="370"/>
      <c r="D24" s="190"/>
      <c r="E24" s="374"/>
      <c r="F24" s="369"/>
    </row>
    <row r="25" spans="1:6" ht="12.75">
      <c r="A25" s="488"/>
      <c r="B25" s="151" t="s">
        <v>151</v>
      </c>
      <c r="C25" s="370"/>
      <c r="D25" s="190"/>
      <c r="E25" s="190"/>
      <c r="F25" s="369"/>
    </row>
    <row r="26" spans="1:6" ht="12.75">
      <c r="A26" s="489"/>
      <c r="B26" s="88" t="s">
        <v>192</v>
      </c>
      <c r="C26" s="190"/>
      <c r="D26" s="190"/>
      <c r="E26" s="190"/>
      <c r="F26" s="369"/>
    </row>
    <row r="27" spans="1:6" ht="12.75">
      <c r="A27" s="489"/>
      <c r="B27" s="88" t="s">
        <v>193</v>
      </c>
      <c r="C27" s="190"/>
      <c r="D27" s="190"/>
      <c r="E27" s="190"/>
      <c r="F27" s="369"/>
    </row>
    <row r="28" spans="1:6" ht="12.75">
      <c r="A28" s="489"/>
      <c r="B28" s="151" t="s">
        <v>152</v>
      </c>
      <c r="C28" s="190"/>
      <c r="D28" s="190"/>
      <c r="E28" s="190"/>
      <c r="F28" s="369"/>
    </row>
    <row r="29" spans="1:6" ht="12.75">
      <c r="A29" s="489"/>
      <c r="B29" s="88" t="s">
        <v>192</v>
      </c>
      <c r="C29" s="190"/>
      <c r="D29" s="190"/>
      <c r="E29" s="190"/>
      <c r="F29" s="369"/>
    </row>
    <row r="30" spans="1:6" ht="12.75">
      <c r="A30" s="490"/>
      <c r="B30" s="88" t="s">
        <v>193</v>
      </c>
      <c r="C30" s="190"/>
      <c r="D30" s="190"/>
      <c r="E30" s="190"/>
      <c r="F30" s="369"/>
    </row>
    <row r="31" spans="1:6" ht="12.75" hidden="1">
      <c r="A31" s="88"/>
      <c r="B31" s="88"/>
      <c r="C31" s="190"/>
      <c r="D31" s="190"/>
      <c r="E31" s="190"/>
      <c r="F31" s="369"/>
    </row>
    <row r="32" spans="1:6" ht="12.75">
      <c r="A32" s="151" t="s">
        <v>194</v>
      </c>
      <c r="B32" s="88"/>
      <c r="C32" s="193">
        <v>100000</v>
      </c>
      <c r="D32" s="193">
        <v>10651816</v>
      </c>
      <c r="E32" s="190"/>
      <c r="F32" s="369"/>
    </row>
    <row r="33" spans="1:6" ht="12.75">
      <c r="A33" s="491"/>
      <c r="B33" s="151" t="s">
        <v>19</v>
      </c>
      <c r="C33" s="190"/>
      <c r="D33" s="190"/>
      <c r="E33" s="190"/>
      <c r="F33" s="369"/>
    </row>
    <row r="34" spans="1:6" ht="12.75">
      <c r="A34" s="492"/>
      <c r="B34" s="151" t="s">
        <v>195</v>
      </c>
      <c r="C34" s="190">
        <v>100000</v>
      </c>
      <c r="D34" s="190">
        <v>10651816</v>
      </c>
      <c r="E34" s="190"/>
      <c r="F34" s="369"/>
    </row>
    <row r="35" spans="1:6" ht="12.75">
      <c r="A35" s="492"/>
      <c r="B35" s="88" t="s">
        <v>21</v>
      </c>
      <c r="C35" s="190"/>
      <c r="D35" s="190"/>
      <c r="E35" s="190"/>
      <c r="F35" s="369"/>
    </row>
    <row r="36" spans="1:6" ht="12.75">
      <c r="A36" s="493"/>
      <c r="B36" s="88" t="s">
        <v>22</v>
      </c>
      <c r="C36" s="190"/>
      <c r="D36" s="190"/>
      <c r="E36" s="190"/>
      <c r="F36" s="369"/>
    </row>
    <row r="37" spans="1:6" ht="12.75">
      <c r="A37" s="496" t="s">
        <v>198</v>
      </c>
      <c r="B37" s="497"/>
      <c r="C37" s="193">
        <v>53664322</v>
      </c>
      <c r="D37" s="193">
        <v>66022916</v>
      </c>
      <c r="E37" s="193">
        <v>55371100</v>
      </c>
      <c r="F37" s="369">
        <f>AVERAGE(E37/D37)</f>
        <v>0.8386648659989511</v>
      </c>
    </row>
    <row r="38" spans="1:6" ht="23.25" customHeight="1">
      <c r="A38" s="88"/>
      <c r="B38" s="88"/>
      <c r="C38" s="190"/>
      <c r="D38" s="190"/>
      <c r="E38" s="190"/>
      <c r="F38" s="369" t="s">
        <v>267</v>
      </c>
    </row>
    <row r="39" spans="1:6" ht="30" customHeight="1">
      <c r="A39" s="498" t="s">
        <v>231</v>
      </c>
      <c r="B39" s="498"/>
      <c r="C39" s="191"/>
      <c r="D39" s="191"/>
      <c r="E39" s="191"/>
      <c r="F39" s="417" t="s">
        <v>267</v>
      </c>
    </row>
    <row r="40" spans="1:6" ht="12.75">
      <c r="A40" s="494" t="s">
        <v>196</v>
      </c>
      <c r="B40" s="495"/>
      <c r="C40" s="191"/>
      <c r="D40" s="191"/>
      <c r="E40" s="191"/>
      <c r="F40" s="417" t="s">
        <v>267</v>
      </c>
    </row>
    <row r="41" spans="1:6" ht="12.75">
      <c r="A41" s="494" t="s">
        <v>197</v>
      </c>
      <c r="B41" s="495"/>
      <c r="C41" s="191"/>
      <c r="D41" s="191"/>
      <c r="E41" s="190"/>
      <c r="F41" s="369" t="s">
        <v>267</v>
      </c>
    </row>
    <row r="42" spans="1:6" ht="12.75" hidden="1">
      <c r="A42" s="154"/>
      <c r="B42" s="50"/>
      <c r="C42" s="191"/>
      <c r="D42" s="191"/>
      <c r="E42" s="190"/>
      <c r="F42" s="369" t="e">
        <f>AVERAGE(E42/D42)</f>
        <v>#DIV/0!</v>
      </c>
    </row>
    <row r="43" spans="1:6" ht="12.75">
      <c r="A43" s="166" t="s">
        <v>232</v>
      </c>
      <c r="B43" s="88"/>
      <c r="C43" s="190"/>
      <c r="D43" s="190"/>
      <c r="E43" s="190"/>
      <c r="F43" s="369" t="s">
        <v>267</v>
      </c>
    </row>
    <row r="44" spans="1:6" ht="12.75">
      <c r="A44" s="496" t="s">
        <v>233</v>
      </c>
      <c r="B44" s="496"/>
      <c r="C44" s="193">
        <v>53664322</v>
      </c>
      <c r="D44" s="193">
        <v>66022916</v>
      </c>
      <c r="E44" s="193">
        <v>55371100</v>
      </c>
      <c r="F44" s="369">
        <f>AVERAGE(E44/D44)</f>
        <v>0.8386648659989511</v>
      </c>
    </row>
  </sheetData>
  <sheetProtection/>
  <mergeCells count="12">
    <mergeCell ref="A1:D1"/>
    <mergeCell ref="A39:B39"/>
    <mergeCell ref="A3:D3"/>
    <mergeCell ref="A9:A13"/>
    <mergeCell ref="A17:A22"/>
    <mergeCell ref="A7:B7"/>
    <mergeCell ref="A25:A30"/>
    <mergeCell ref="A33:A36"/>
    <mergeCell ref="A40:B40"/>
    <mergeCell ref="A41:B41"/>
    <mergeCell ref="A37:B37"/>
    <mergeCell ref="A44:B4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B7" sqref="B7:B8"/>
    </sheetView>
  </sheetViews>
  <sheetFormatPr defaultColWidth="9.140625" defaultRowHeight="12.75"/>
  <cols>
    <col min="1" max="1" width="11.8515625" style="0" customWidth="1"/>
    <col min="2" max="2" width="21.57421875" style="0" customWidth="1"/>
    <col min="3" max="3" width="13.140625" style="0" customWidth="1"/>
    <col min="4" max="4" width="12.421875" style="0" customWidth="1"/>
    <col min="5" max="5" width="14.00390625" style="0" customWidth="1"/>
  </cols>
  <sheetData>
    <row r="1" spans="1:10" ht="12.75">
      <c r="A1" s="472" t="s">
        <v>241</v>
      </c>
      <c r="B1" s="472"/>
      <c r="C1" s="472"/>
      <c r="D1" s="472"/>
      <c r="E1" s="472"/>
      <c r="F1" s="1"/>
      <c r="G1" s="1"/>
      <c r="H1" s="1"/>
      <c r="I1" s="1"/>
      <c r="J1" s="1"/>
    </row>
    <row r="3" spans="1:7" ht="12.75">
      <c r="A3" s="471" t="s">
        <v>94</v>
      </c>
      <c r="B3" s="471"/>
      <c r="C3" s="471"/>
      <c r="D3" s="471"/>
      <c r="E3" s="471"/>
      <c r="F3" s="471"/>
      <c r="G3" s="22"/>
    </row>
    <row r="4" ht="34.5" customHeight="1" thickBot="1">
      <c r="E4" s="3" t="s">
        <v>355</v>
      </c>
    </row>
    <row r="5" spans="2:5" ht="13.5" thickBot="1">
      <c r="B5" s="32" t="s">
        <v>2</v>
      </c>
      <c r="C5" s="163" t="s">
        <v>235</v>
      </c>
      <c r="D5" s="262" t="s">
        <v>258</v>
      </c>
      <c r="E5" s="262" t="s">
        <v>260</v>
      </c>
    </row>
    <row r="6" spans="2:5" ht="39.75" customHeight="1">
      <c r="B6" s="305" t="s">
        <v>378</v>
      </c>
      <c r="C6" s="273">
        <v>4076000</v>
      </c>
      <c r="D6" s="273">
        <v>3407877</v>
      </c>
      <c r="E6" s="274">
        <v>3407877</v>
      </c>
    </row>
    <row r="7" spans="2:5" ht="12.75">
      <c r="B7" s="506" t="s">
        <v>267</v>
      </c>
      <c r="C7" s="502" t="s">
        <v>267</v>
      </c>
      <c r="D7" s="502" t="s">
        <v>267</v>
      </c>
      <c r="E7" s="504" t="s">
        <v>267</v>
      </c>
    </row>
    <row r="8" spans="2:5" ht="25.5" customHeight="1">
      <c r="B8" s="507"/>
      <c r="C8" s="503"/>
      <c r="D8" s="503"/>
      <c r="E8" s="505"/>
    </row>
    <row r="9" spans="2:5" ht="12.75">
      <c r="B9" s="506" t="s">
        <v>267</v>
      </c>
      <c r="C9" s="501" t="s">
        <v>267</v>
      </c>
      <c r="D9" s="502" t="s">
        <v>267</v>
      </c>
      <c r="E9" s="504" t="s">
        <v>267</v>
      </c>
    </row>
    <row r="10" spans="2:5" ht="24" customHeight="1">
      <c r="B10" s="507"/>
      <c r="C10" s="493"/>
      <c r="D10" s="503"/>
      <c r="E10" s="505"/>
    </row>
    <row r="11" spans="2:5" ht="12.75">
      <c r="B11" s="506" t="s">
        <v>267</v>
      </c>
      <c r="C11" s="491"/>
      <c r="D11" s="508" t="s">
        <v>267</v>
      </c>
      <c r="E11" s="509" t="s">
        <v>267</v>
      </c>
    </row>
    <row r="12" spans="2:5" ht="12.75">
      <c r="B12" s="507"/>
      <c r="C12" s="493"/>
      <c r="D12" s="503"/>
      <c r="E12" s="505"/>
    </row>
    <row r="13" spans="2:5" ht="13.5" thickBot="1">
      <c r="B13" s="272" t="s">
        <v>107</v>
      </c>
      <c r="C13" s="278">
        <v>4076000</v>
      </c>
      <c r="D13" s="279">
        <v>3407877</v>
      </c>
      <c r="E13" s="280">
        <v>3407877</v>
      </c>
    </row>
    <row r="14" ht="12.75">
      <c r="D14" s="375" t="s">
        <v>267</v>
      </c>
    </row>
  </sheetData>
  <sheetProtection/>
  <mergeCells count="14">
    <mergeCell ref="A3:F3"/>
    <mergeCell ref="A1:E1"/>
    <mergeCell ref="B7:B8"/>
    <mergeCell ref="C7:C8"/>
    <mergeCell ref="D7:D8"/>
    <mergeCell ref="E7:E8"/>
    <mergeCell ref="C9:C10"/>
    <mergeCell ref="D9:D10"/>
    <mergeCell ref="E9:E10"/>
    <mergeCell ref="B9:B10"/>
    <mergeCell ref="C11:C12"/>
    <mergeCell ref="D11:D12"/>
    <mergeCell ref="E11:E12"/>
    <mergeCell ref="B11:B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6.421875" style="0" customWidth="1"/>
    <col min="2" max="2" width="24.7109375" style="0" customWidth="1"/>
    <col min="3" max="3" width="16.140625" style="0" customWidth="1"/>
    <col min="4" max="4" width="13.8515625" style="0" customWidth="1"/>
    <col min="5" max="5" width="13.00390625" style="0" customWidth="1"/>
  </cols>
  <sheetData>
    <row r="1" spans="1:9" ht="12.75">
      <c r="A1" s="472" t="s">
        <v>242</v>
      </c>
      <c r="B1" s="472"/>
      <c r="C1" s="472"/>
      <c r="D1" s="472"/>
      <c r="E1" s="472"/>
      <c r="F1" s="472"/>
      <c r="G1" s="1"/>
      <c r="H1" s="1"/>
      <c r="I1" s="1"/>
    </row>
    <row r="3" spans="1:6" ht="12.75">
      <c r="A3" s="471" t="s">
        <v>95</v>
      </c>
      <c r="B3" s="471"/>
      <c r="C3" s="471"/>
      <c r="D3" s="471"/>
      <c r="E3" s="471"/>
      <c r="F3" s="471"/>
    </row>
    <row r="4" spans="5:6" ht="34.5" customHeight="1" thickBot="1">
      <c r="E4" s="510" t="s">
        <v>355</v>
      </c>
      <c r="F4" s="472"/>
    </row>
    <row r="5" spans="2:5" ht="13.5" thickBot="1">
      <c r="B5" s="162" t="s">
        <v>0</v>
      </c>
      <c r="C5" s="163" t="s">
        <v>235</v>
      </c>
      <c r="D5" s="262" t="s">
        <v>261</v>
      </c>
      <c r="E5" s="262" t="s">
        <v>260</v>
      </c>
    </row>
    <row r="6" spans="2:5" ht="12.75">
      <c r="B6" s="376" t="s">
        <v>356</v>
      </c>
      <c r="C6" s="377">
        <v>7493000</v>
      </c>
      <c r="D6" s="378">
        <v>6013830</v>
      </c>
      <c r="E6" s="448">
        <v>6013830</v>
      </c>
    </row>
    <row r="7" spans="2:5" ht="12.75">
      <c r="B7" s="95" t="s">
        <v>379</v>
      </c>
      <c r="C7" s="264"/>
      <c r="D7" s="88"/>
      <c r="E7" s="30"/>
    </row>
    <row r="8" spans="2:5" ht="12.75">
      <c r="B8" s="95" t="s">
        <v>380</v>
      </c>
      <c r="C8" s="264"/>
      <c r="D8" s="88"/>
      <c r="E8" s="30"/>
    </row>
    <row r="9" spans="2:5" ht="12.75">
      <c r="B9" s="105"/>
      <c r="C9" s="264"/>
      <c r="D9" s="88"/>
      <c r="E9" s="30"/>
    </row>
    <row r="10" spans="2:5" ht="12.75">
      <c r="B10" s="105"/>
      <c r="C10" s="264"/>
      <c r="D10" s="88"/>
      <c r="E10" s="30"/>
    </row>
    <row r="11" spans="2:5" ht="13.5" thickBot="1">
      <c r="B11" s="106"/>
      <c r="C11" s="265"/>
      <c r="D11" s="99"/>
      <c r="E11" s="31"/>
    </row>
  </sheetData>
  <sheetProtection/>
  <mergeCells count="3">
    <mergeCell ref="E4:F4"/>
    <mergeCell ref="A3:F3"/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E5" sqref="E5:F5"/>
    </sheetView>
  </sheetViews>
  <sheetFormatPr defaultColWidth="9.140625" defaultRowHeight="12.75"/>
  <cols>
    <col min="1" max="1" width="6.57421875" style="0" customWidth="1"/>
    <col min="2" max="2" width="18.8515625" style="0" customWidth="1"/>
    <col min="3" max="3" width="14.8515625" style="0" customWidth="1"/>
    <col min="4" max="4" width="14.00390625" style="0" customWidth="1"/>
    <col min="5" max="5" width="15.140625" style="0" customWidth="1"/>
  </cols>
  <sheetData>
    <row r="1" spans="1:10" ht="12.75">
      <c r="A1" s="472" t="s">
        <v>243</v>
      </c>
      <c r="B1" s="472"/>
      <c r="C1" s="472"/>
      <c r="D1" s="472"/>
      <c r="E1" s="472"/>
      <c r="F1" s="472"/>
      <c r="G1" s="472"/>
      <c r="H1" s="1"/>
      <c r="I1" s="1"/>
      <c r="J1" s="1"/>
    </row>
    <row r="3" spans="1:7" ht="12.75">
      <c r="A3" s="471" t="s">
        <v>96</v>
      </c>
      <c r="B3" s="471"/>
      <c r="C3" s="471"/>
      <c r="D3" s="471"/>
      <c r="E3" s="471"/>
      <c r="F3" s="471"/>
      <c r="G3" s="471"/>
    </row>
    <row r="5" spans="5:6" ht="13.5" thickBot="1">
      <c r="E5" s="510" t="s">
        <v>355</v>
      </c>
      <c r="F5" s="472"/>
    </row>
    <row r="6" spans="2:9" ht="13.5" thickBot="1">
      <c r="B6" s="112" t="s">
        <v>115</v>
      </c>
      <c r="C6" s="262" t="s">
        <v>235</v>
      </c>
      <c r="D6" s="262" t="s">
        <v>258</v>
      </c>
      <c r="E6" s="262" t="s">
        <v>260</v>
      </c>
      <c r="I6" s="114"/>
    </row>
    <row r="7" spans="2:5" ht="12.75">
      <c r="B7" s="83" t="s">
        <v>358</v>
      </c>
      <c r="C7" s="144">
        <v>4200000</v>
      </c>
      <c r="D7" s="379">
        <v>3251752</v>
      </c>
      <c r="E7" s="263">
        <v>3251752</v>
      </c>
    </row>
    <row r="8" spans="2:5" ht="12.75">
      <c r="B8" s="58" t="s">
        <v>359</v>
      </c>
      <c r="C8" s="380"/>
      <c r="D8" s="381">
        <v>304500</v>
      </c>
      <c r="E8" s="380">
        <v>304500</v>
      </c>
    </row>
    <row r="9" spans="2:5" ht="13.5" thickBot="1">
      <c r="B9" s="102"/>
      <c r="C9" s="382"/>
      <c r="D9" s="383"/>
      <c r="E9" s="382"/>
    </row>
    <row r="10" spans="2:5" ht="26.25" thickBot="1">
      <c r="B10" s="113" t="s">
        <v>116</v>
      </c>
      <c r="C10" s="262" t="s">
        <v>235</v>
      </c>
      <c r="D10" s="262" t="s">
        <v>258</v>
      </c>
      <c r="E10" s="262" t="s">
        <v>260</v>
      </c>
    </row>
    <row r="11" spans="2:5" ht="12.75">
      <c r="B11" s="83" t="s">
        <v>267</v>
      </c>
      <c r="C11" s="103"/>
      <c r="D11" s="449" t="s">
        <v>267</v>
      </c>
      <c r="E11" s="242" t="s">
        <v>267</v>
      </c>
    </row>
    <row r="12" spans="2:5" ht="12.75">
      <c r="B12" s="58" t="s">
        <v>357</v>
      </c>
      <c r="C12" s="101"/>
      <c r="D12" s="381">
        <v>8520</v>
      </c>
      <c r="E12" s="380">
        <v>8520</v>
      </c>
    </row>
    <row r="13" spans="2:5" ht="13.5" thickBot="1">
      <c r="B13" s="102"/>
      <c r="C13" s="102"/>
      <c r="D13" s="282"/>
      <c r="E13" s="102"/>
    </row>
  </sheetData>
  <sheetProtection/>
  <mergeCells count="3">
    <mergeCell ref="E5:F5"/>
    <mergeCell ref="A1:G1"/>
    <mergeCell ref="A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B17" sqref="B17"/>
    </sheetView>
  </sheetViews>
  <sheetFormatPr defaultColWidth="9.140625" defaultRowHeight="12.75"/>
  <cols>
    <col min="2" max="2" width="16.8515625" style="0" customWidth="1"/>
    <col min="3" max="3" width="11.421875" style="0" customWidth="1"/>
    <col min="4" max="4" width="12.7109375" style="0" customWidth="1"/>
    <col min="5" max="5" width="12.8515625" style="0" customWidth="1"/>
    <col min="8" max="8" width="16.140625" style="0" customWidth="1"/>
  </cols>
  <sheetData>
    <row r="1" spans="1:10" ht="12.75">
      <c r="A1" s="472" t="s">
        <v>244</v>
      </c>
      <c r="B1" s="472"/>
      <c r="C1" s="472"/>
      <c r="D1" s="472"/>
      <c r="E1" s="472"/>
      <c r="F1" s="472"/>
      <c r="G1" s="472"/>
      <c r="H1" s="1"/>
      <c r="I1" s="1"/>
      <c r="J1" s="1"/>
    </row>
    <row r="3" spans="1:7" ht="12.75">
      <c r="A3" s="471" t="s">
        <v>264</v>
      </c>
      <c r="B3" s="471"/>
      <c r="C3" s="471"/>
      <c r="D3" s="471"/>
      <c r="E3" s="471"/>
      <c r="F3" s="471"/>
      <c r="G3" s="471"/>
    </row>
    <row r="4" ht="12.75">
      <c r="B4" s="10"/>
    </row>
    <row r="5" spans="2:7" ht="24.75" customHeight="1" thickBot="1">
      <c r="B5" s="137">
        <v>2017</v>
      </c>
      <c r="C5" s="46"/>
      <c r="D5" s="46"/>
      <c r="E5" s="46"/>
      <c r="F5" s="510" t="s">
        <v>355</v>
      </c>
      <c r="G5" s="472"/>
    </row>
    <row r="6" spans="2:5" ht="39" thickBot="1">
      <c r="B6" s="141" t="s">
        <v>132</v>
      </c>
      <c r="C6" s="108" t="s">
        <v>130</v>
      </c>
      <c r="D6" s="142" t="s">
        <v>131</v>
      </c>
      <c r="E6" s="44" t="s">
        <v>133</v>
      </c>
    </row>
    <row r="7" spans="2:5" ht="12.75">
      <c r="B7" s="292"/>
      <c r="C7" s="294" t="s">
        <v>267</v>
      </c>
      <c r="D7" s="294" t="s">
        <v>267</v>
      </c>
      <c r="E7" s="295" t="s">
        <v>267</v>
      </c>
    </row>
    <row r="8" spans="2:5" ht="12.75">
      <c r="B8" s="293"/>
      <c r="C8" s="192"/>
      <c r="D8" s="192"/>
      <c r="E8" s="296"/>
    </row>
    <row r="9" spans="2:5" ht="13.5" thickBot="1">
      <c r="B9" s="106"/>
      <c r="C9" s="99"/>
      <c r="D9" s="99"/>
      <c r="E9" s="31"/>
    </row>
    <row r="11" ht="13.5" thickBot="1">
      <c r="B11" s="121">
        <v>2018</v>
      </c>
    </row>
    <row r="12" spans="2:5" ht="39" thickBot="1">
      <c r="B12" s="141" t="s">
        <v>132</v>
      </c>
      <c r="C12" s="108" t="s">
        <v>130</v>
      </c>
      <c r="D12" s="142" t="s">
        <v>131</v>
      </c>
      <c r="E12" s="44" t="s">
        <v>133</v>
      </c>
    </row>
    <row r="13" spans="2:5" ht="12.75">
      <c r="B13" s="115"/>
      <c r="C13" s="60"/>
      <c r="D13" s="60"/>
      <c r="E13" s="43"/>
    </row>
    <row r="14" spans="2:5" ht="12.75">
      <c r="B14" s="105"/>
      <c r="C14" s="88"/>
      <c r="D14" s="88"/>
      <c r="E14" s="30"/>
    </row>
    <row r="15" spans="2:5" ht="13.5" thickBot="1">
      <c r="B15" s="106"/>
      <c r="C15" s="99"/>
      <c r="D15" s="99"/>
      <c r="E15" s="31"/>
    </row>
    <row r="17" ht="13.5" thickBot="1">
      <c r="B17" s="121">
        <v>2019</v>
      </c>
    </row>
    <row r="18" spans="2:5" ht="39" thickBot="1">
      <c r="B18" s="141" t="s">
        <v>132</v>
      </c>
      <c r="C18" s="108" t="s">
        <v>130</v>
      </c>
      <c r="D18" s="142" t="s">
        <v>131</v>
      </c>
      <c r="E18" s="44" t="s">
        <v>133</v>
      </c>
    </row>
    <row r="19" spans="2:5" ht="12.75">
      <c r="B19" s="115"/>
      <c r="C19" s="60"/>
      <c r="D19" s="60"/>
      <c r="E19" s="43"/>
    </row>
    <row r="20" spans="2:5" ht="12.75">
      <c r="B20" s="105"/>
      <c r="C20" s="88"/>
      <c r="D20" s="88"/>
      <c r="E20" s="30"/>
    </row>
    <row r="21" spans="2:5" ht="13.5" thickBot="1">
      <c r="B21" s="106"/>
      <c r="C21" s="99"/>
      <c r="D21" s="99"/>
      <c r="E21" s="31"/>
    </row>
  </sheetData>
  <sheetProtection/>
  <mergeCells count="3">
    <mergeCell ref="A1:G1"/>
    <mergeCell ref="A3:G3"/>
    <mergeCell ref="F5:G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user</cp:lastModifiedBy>
  <cp:lastPrinted>2018-05-29T07:44:42Z</cp:lastPrinted>
  <dcterms:created xsi:type="dcterms:W3CDTF">2006-01-17T11:47:21Z</dcterms:created>
  <dcterms:modified xsi:type="dcterms:W3CDTF">2018-05-29T14:20:46Z</dcterms:modified>
  <cp:category/>
  <cp:version/>
  <cp:contentType/>
  <cp:contentStatus/>
</cp:coreProperties>
</file>