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"/>
    </mc:Choice>
  </mc:AlternateContent>
  <bookViews>
    <workbookView xWindow="0" yWindow="0" windowWidth="19200" windowHeight="11595"/>
  </bookViews>
  <sheets>
    <sheet name="05.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F7" i="1"/>
  <c r="F25" i="1" s="1"/>
  <c r="G7" i="1"/>
  <c r="F9" i="1"/>
  <c r="G9" i="1"/>
  <c r="B10" i="1"/>
  <c r="C10" i="1"/>
  <c r="F10" i="1"/>
  <c r="G10" i="1"/>
  <c r="B11" i="1"/>
  <c r="C11" i="1"/>
  <c r="F12" i="1"/>
  <c r="G12" i="1"/>
  <c r="B13" i="1"/>
  <c r="C13" i="1"/>
  <c r="B14" i="1"/>
  <c r="C14" i="1"/>
  <c r="B16" i="1"/>
  <c r="C16" i="1"/>
  <c r="B18" i="1"/>
  <c r="C18" i="1"/>
  <c r="B19" i="1"/>
  <c r="C19" i="1"/>
  <c r="B21" i="1"/>
  <c r="C21" i="1"/>
  <c r="B22" i="1"/>
  <c r="C22" i="1"/>
  <c r="B24" i="1"/>
  <c r="G25" i="1"/>
  <c r="B26" i="1"/>
  <c r="B27" i="1"/>
  <c r="C27" i="1"/>
  <c r="B28" i="1"/>
  <c r="C28" i="1"/>
</calcChain>
</file>

<file path=xl/sharedStrings.xml><?xml version="1.0" encoding="utf-8"?>
<sst xmlns="http://schemas.openxmlformats.org/spreadsheetml/2006/main" count="40" uniqueCount="37">
  <si>
    <t>ESZKÖZÖK ÖSSZESEN (=A+B+C+D+E+F)</t>
  </si>
  <si>
    <t>E) EGYÉB SAJÁTOS ELSZÁMOLÁSOK (=E/I+E/II+E/III)</t>
  </si>
  <si>
    <t>E/II Fizetendő általános forgalmi adó elszámolása</t>
  </si>
  <si>
    <t>FORRÁSOK ÖSSZESEN (=G+H+I+J)</t>
  </si>
  <si>
    <t>E/II/2 Más fizetendő általános forgalmi adó</t>
  </si>
  <si>
    <t>E/I Előzetesen felszámított általános forgalmi adó elszámolása</t>
  </si>
  <si>
    <t>E/I/2 Más előzetesen felszámított levonható általános forgalmi adó</t>
  </si>
  <si>
    <t>D) KÖVETELÉSEK  (=D/I+D/II+D/III)</t>
  </si>
  <si>
    <t>D/I Költségvetési évben esedékes követelések</t>
  </si>
  <si>
    <t>D/I/4 Költségvetési évben esedékes követelések működési bevételre</t>
  </si>
  <si>
    <t>C) PÉNZESZKÖZÖK (=C/I+…+C/IV)</t>
  </si>
  <si>
    <t>C/III Forintszámlák (=C/III/1+C/III/2)</t>
  </si>
  <si>
    <t>C/III/1 Kincstáron kívüli forintszámlák</t>
  </si>
  <si>
    <t>C/II Pénztárak, csekkek, betétkönyvek (=C/II/1+C/II/2+C/II/3)</t>
  </si>
  <si>
    <t>C/II/1 Forintpénztár</t>
  </si>
  <si>
    <t>B) FORGÓESZKÖZÖK (= B/I+B/II)</t>
  </si>
  <si>
    <t>B/I Készletek (=B/I/1+…+B/I/5)</t>
  </si>
  <si>
    <t>J) PASSZÍV IDŐBELI ELHATÁROLÁSOK (=J/1+J/2+J/3)</t>
  </si>
  <si>
    <t>B/I/1 Vásárolt készletek</t>
  </si>
  <si>
    <t>J/2 Költségek, ráfordítások passzív időbeli elhatárolása</t>
  </si>
  <si>
    <t>A) BEFEKTETETT ESZKÖZÖK (=A/I+A/II+A/III+A/IV)</t>
  </si>
  <si>
    <t>H) KÖTELEZETTSÉGEK (=H/I+H/II+H/III)</t>
  </si>
  <si>
    <t>A/II Tárgyi eszközök (=A/II/1+…+A/II/5)</t>
  </si>
  <si>
    <t>H/I Költségvetési évben esedékes kötelezettségek(=H/I/1+..+H/I/9)</t>
  </si>
  <si>
    <t>A/II/2 Gépek, berendezések,felszerelések,járművek</t>
  </si>
  <si>
    <t>H/I/3 Költségvetési évben esedékes kötelezettségek dologi kiadásokra</t>
  </si>
  <si>
    <t>A/II/1 Ingatlanok és a kapcsolódó vagyoni értékű jogok</t>
  </si>
  <si>
    <t>G/ SAJÁT TŐKE  (= G/I+…+G/VI)</t>
  </si>
  <si>
    <t>A/I Immateriális javak (=A/I/1+a/I/2+A/I/3</t>
  </si>
  <si>
    <t>G/VI Mérleg szerinti eredmény</t>
  </si>
  <si>
    <t>A/I/2 Szellemi termékek</t>
  </si>
  <si>
    <t>Tárgyi időszak</t>
  </si>
  <si>
    <t>Előző időszak</t>
  </si>
  <si>
    <t>Megnevezés</t>
  </si>
  <si>
    <t>Mályinka Község Önkormányzata Főzőkonyhája 2017. évi mérlege (Ft-ban)</t>
  </si>
  <si>
    <t>5/b. melléklet:</t>
  </si>
  <si>
    <t>Mályinka Község Önkormányzata 2017. évi zárszámadásról szóló 4/2018. (V. 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</si>
</sst>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2" fillId="0" borderId="0" xfId="1" applyFont="1" applyFill="1" applyBorder="1"/>
    <xf numFmtId="3" fontId="3" fillId="0" borderId="0" xfId="1" applyNumberFormat="1" applyFont="1" applyFill="1" applyBorder="1" applyAlignment="1">
      <alignment horizontal="right" vertical="center" wrapText="1"/>
    </xf>
    <xf numFmtId="0" fontId="4" fillId="0" borderId="0" xfId="1" applyFont="1"/>
    <xf numFmtId="3" fontId="3" fillId="0" borderId="1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horizontal="left" vertical="center" wrapText="1"/>
    </xf>
    <xf numFmtId="3" fontId="3" fillId="2" borderId="1" xfId="1" applyNumberFormat="1" applyFont="1" applyFill="1" applyBorder="1" applyAlignment="1">
      <alignment horizontal="right" vertical="center" wrapText="1"/>
    </xf>
    <xf numFmtId="0" fontId="3" fillId="2" borderId="1" xfId="1" applyFont="1" applyFill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 indent="2"/>
    </xf>
    <xf numFmtId="0" fontId="2" fillId="0" borderId="0" xfId="1" applyFont="1" applyBorder="1"/>
    <xf numFmtId="3" fontId="4" fillId="0" borderId="0" xfId="1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3" fontId="3" fillId="0" borderId="2" xfId="1" applyNumberFormat="1" applyFont="1" applyFill="1" applyBorder="1" applyAlignment="1">
      <alignment horizontal="right" vertical="center" wrapText="1"/>
    </xf>
    <xf numFmtId="3" fontId="4" fillId="0" borderId="1" xfId="1" applyNumberFormat="1" applyFont="1" applyFill="1" applyBorder="1" applyAlignment="1">
      <alignment horizontal="right" vertical="center" wrapText="1"/>
    </xf>
    <xf numFmtId="0" fontId="0" fillId="0" borderId="0" xfId="0" applyBorder="1"/>
    <xf numFmtId="0" fontId="4" fillId="0" borderId="0" xfId="1" applyFont="1" applyFill="1" applyBorder="1"/>
    <xf numFmtId="3" fontId="4" fillId="0" borderId="2" xfId="1" applyNumberFormat="1" applyFont="1" applyFill="1" applyBorder="1" applyAlignment="1">
      <alignment horizontal="right" vertical="center" wrapText="1"/>
    </xf>
    <xf numFmtId="0" fontId="4" fillId="0" borderId="0" xfId="1" applyFont="1" applyBorder="1"/>
    <xf numFmtId="3" fontId="4" fillId="0" borderId="3" xfId="1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3" fontId="4" fillId="3" borderId="1" xfId="1" applyNumberFormat="1" applyFont="1" applyFill="1" applyBorder="1" applyAlignment="1">
      <alignment horizontal="righ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0" xfId="1" applyFont="1"/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Fill="1" applyBorder="1"/>
    <xf numFmtId="0" fontId="8" fillId="0" borderId="0" xfId="0" applyFont="1"/>
    <xf numFmtId="0" fontId="7" fillId="0" borderId="0" xfId="0" applyFont="1" applyAlignment="1"/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workbookViewId="0">
      <selection activeCell="E18" sqref="E18"/>
    </sheetView>
  </sheetViews>
  <sheetFormatPr defaultRowHeight="12.75" x14ac:dyDescent="0.2"/>
  <cols>
    <col min="1" max="1" width="45.7109375" style="1" customWidth="1"/>
    <col min="2" max="3" width="10.28515625" style="1" customWidth="1"/>
    <col min="4" max="4" width="2.7109375" style="2" customWidth="1"/>
    <col min="5" max="5" width="45.7109375" style="1" customWidth="1"/>
    <col min="6" max="7" width="10.28515625" style="1" customWidth="1"/>
    <col min="8" max="254" width="9.140625" style="1"/>
    <col min="255" max="255" width="8.140625" style="1" customWidth="1"/>
    <col min="256" max="256" width="41" style="1" customWidth="1"/>
    <col min="257" max="259" width="32.85546875" style="1" customWidth="1"/>
    <col min="260" max="510" width="9.140625" style="1"/>
    <col min="511" max="511" width="8.140625" style="1" customWidth="1"/>
    <col min="512" max="512" width="41" style="1" customWidth="1"/>
    <col min="513" max="515" width="32.85546875" style="1" customWidth="1"/>
    <col min="516" max="766" width="9.140625" style="1"/>
    <col min="767" max="767" width="8.140625" style="1" customWidth="1"/>
    <col min="768" max="768" width="41" style="1" customWidth="1"/>
    <col min="769" max="771" width="32.85546875" style="1" customWidth="1"/>
    <col min="772" max="1022" width="9.140625" style="1"/>
    <col min="1023" max="1023" width="8.140625" style="1" customWidth="1"/>
    <col min="1024" max="1024" width="41" style="1" customWidth="1"/>
    <col min="1025" max="1027" width="32.85546875" style="1" customWidth="1"/>
    <col min="1028" max="1278" width="9.140625" style="1"/>
    <col min="1279" max="1279" width="8.140625" style="1" customWidth="1"/>
    <col min="1280" max="1280" width="41" style="1" customWidth="1"/>
    <col min="1281" max="1283" width="32.85546875" style="1" customWidth="1"/>
    <col min="1284" max="1534" width="9.140625" style="1"/>
    <col min="1535" max="1535" width="8.140625" style="1" customWidth="1"/>
    <col min="1536" max="1536" width="41" style="1" customWidth="1"/>
    <col min="1537" max="1539" width="32.85546875" style="1" customWidth="1"/>
    <col min="1540" max="1790" width="9.140625" style="1"/>
    <col min="1791" max="1791" width="8.140625" style="1" customWidth="1"/>
    <col min="1792" max="1792" width="41" style="1" customWidth="1"/>
    <col min="1793" max="1795" width="32.85546875" style="1" customWidth="1"/>
    <col min="1796" max="2046" width="9.140625" style="1"/>
    <col min="2047" max="2047" width="8.140625" style="1" customWidth="1"/>
    <col min="2048" max="2048" width="41" style="1" customWidth="1"/>
    <col min="2049" max="2051" width="32.85546875" style="1" customWidth="1"/>
    <col min="2052" max="2302" width="9.140625" style="1"/>
    <col min="2303" max="2303" width="8.140625" style="1" customWidth="1"/>
    <col min="2304" max="2304" width="41" style="1" customWidth="1"/>
    <col min="2305" max="2307" width="32.85546875" style="1" customWidth="1"/>
    <col min="2308" max="2558" width="9.140625" style="1"/>
    <col min="2559" max="2559" width="8.140625" style="1" customWidth="1"/>
    <col min="2560" max="2560" width="41" style="1" customWidth="1"/>
    <col min="2561" max="2563" width="32.85546875" style="1" customWidth="1"/>
    <col min="2564" max="2814" width="9.140625" style="1"/>
    <col min="2815" max="2815" width="8.140625" style="1" customWidth="1"/>
    <col min="2816" max="2816" width="41" style="1" customWidth="1"/>
    <col min="2817" max="2819" width="32.85546875" style="1" customWidth="1"/>
    <col min="2820" max="3070" width="9.140625" style="1"/>
    <col min="3071" max="3071" width="8.140625" style="1" customWidth="1"/>
    <col min="3072" max="3072" width="41" style="1" customWidth="1"/>
    <col min="3073" max="3075" width="32.85546875" style="1" customWidth="1"/>
    <col min="3076" max="3326" width="9.140625" style="1"/>
    <col min="3327" max="3327" width="8.140625" style="1" customWidth="1"/>
    <col min="3328" max="3328" width="41" style="1" customWidth="1"/>
    <col min="3329" max="3331" width="32.85546875" style="1" customWidth="1"/>
    <col min="3332" max="3582" width="9.140625" style="1"/>
    <col min="3583" max="3583" width="8.140625" style="1" customWidth="1"/>
    <col min="3584" max="3584" width="41" style="1" customWidth="1"/>
    <col min="3585" max="3587" width="32.85546875" style="1" customWidth="1"/>
    <col min="3588" max="3838" width="9.140625" style="1"/>
    <col min="3839" max="3839" width="8.140625" style="1" customWidth="1"/>
    <col min="3840" max="3840" width="41" style="1" customWidth="1"/>
    <col min="3841" max="3843" width="32.85546875" style="1" customWidth="1"/>
    <col min="3844" max="4094" width="9.140625" style="1"/>
    <col min="4095" max="4095" width="8.140625" style="1" customWidth="1"/>
    <col min="4096" max="4096" width="41" style="1" customWidth="1"/>
    <col min="4097" max="4099" width="32.85546875" style="1" customWidth="1"/>
    <col min="4100" max="4350" width="9.140625" style="1"/>
    <col min="4351" max="4351" width="8.140625" style="1" customWidth="1"/>
    <col min="4352" max="4352" width="41" style="1" customWidth="1"/>
    <col min="4353" max="4355" width="32.85546875" style="1" customWidth="1"/>
    <col min="4356" max="4606" width="9.140625" style="1"/>
    <col min="4607" max="4607" width="8.140625" style="1" customWidth="1"/>
    <col min="4608" max="4608" width="41" style="1" customWidth="1"/>
    <col min="4609" max="4611" width="32.85546875" style="1" customWidth="1"/>
    <col min="4612" max="4862" width="9.140625" style="1"/>
    <col min="4863" max="4863" width="8.140625" style="1" customWidth="1"/>
    <col min="4864" max="4864" width="41" style="1" customWidth="1"/>
    <col min="4865" max="4867" width="32.85546875" style="1" customWidth="1"/>
    <col min="4868" max="5118" width="9.140625" style="1"/>
    <col min="5119" max="5119" width="8.140625" style="1" customWidth="1"/>
    <col min="5120" max="5120" width="41" style="1" customWidth="1"/>
    <col min="5121" max="5123" width="32.85546875" style="1" customWidth="1"/>
    <col min="5124" max="5374" width="9.140625" style="1"/>
    <col min="5375" max="5375" width="8.140625" style="1" customWidth="1"/>
    <col min="5376" max="5376" width="41" style="1" customWidth="1"/>
    <col min="5377" max="5379" width="32.85546875" style="1" customWidth="1"/>
    <col min="5380" max="5630" width="9.140625" style="1"/>
    <col min="5631" max="5631" width="8.140625" style="1" customWidth="1"/>
    <col min="5632" max="5632" width="41" style="1" customWidth="1"/>
    <col min="5633" max="5635" width="32.85546875" style="1" customWidth="1"/>
    <col min="5636" max="5886" width="9.140625" style="1"/>
    <col min="5887" max="5887" width="8.140625" style="1" customWidth="1"/>
    <col min="5888" max="5888" width="41" style="1" customWidth="1"/>
    <col min="5889" max="5891" width="32.85546875" style="1" customWidth="1"/>
    <col min="5892" max="6142" width="9.140625" style="1"/>
    <col min="6143" max="6143" width="8.140625" style="1" customWidth="1"/>
    <col min="6144" max="6144" width="41" style="1" customWidth="1"/>
    <col min="6145" max="6147" width="32.85546875" style="1" customWidth="1"/>
    <col min="6148" max="6398" width="9.140625" style="1"/>
    <col min="6399" max="6399" width="8.140625" style="1" customWidth="1"/>
    <col min="6400" max="6400" width="41" style="1" customWidth="1"/>
    <col min="6401" max="6403" width="32.85546875" style="1" customWidth="1"/>
    <col min="6404" max="6654" width="9.140625" style="1"/>
    <col min="6655" max="6655" width="8.140625" style="1" customWidth="1"/>
    <col min="6656" max="6656" width="41" style="1" customWidth="1"/>
    <col min="6657" max="6659" width="32.85546875" style="1" customWidth="1"/>
    <col min="6660" max="6910" width="9.140625" style="1"/>
    <col min="6911" max="6911" width="8.140625" style="1" customWidth="1"/>
    <col min="6912" max="6912" width="41" style="1" customWidth="1"/>
    <col min="6913" max="6915" width="32.85546875" style="1" customWidth="1"/>
    <col min="6916" max="7166" width="9.140625" style="1"/>
    <col min="7167" max="7167" width="8.140625" style="1" customWidth="1"/>
    <col min="7168" max="7168" width="41" style="1" customWidth="1"/>
    <col min="7169" max="7171" width="32.85546875" style="1" customWidth="1"/>
    <col min="7172" max="7422" width="9.140625" style="1"/>
    <col min="7423" max="7423" width="8.140625" style="1" customWidth="1"/>
    <col min="7424" max="7424" width="41" style="1" customWidth="1"/>
    <col min="7425" max="7427" width="32.85546875" style="1" customWidth="1"/>
    <col min="7428" max="7678" width="9.140625" style="1"/>
    <col min="7679" max="7679" width="8.140625" style="1" customWidth="1"/>
    <col min="7680" max="7680" width="41" style="1" customWidth="1"/>
    <col min="7681" max="7683" width="32.85546875" style="1" customWidth="1"/>
    <col min="7684" max="7934" width="9.140625" style="1"/>
    <col min="7935" max="7935" width="8.140625" style="1" customWidth="1"/>
    <col min="7936" max="7936" width="41" style="1" customWidth="1"/>
    <col min="7937" max="7939" width="32.85546875" style="1" customWidth="1"/>
    <col min="7940" max="8190" width="9.140625" style="1"/>
    <col min="8191" max="8191" width="8.140625" style="1" customWidth="1"/>
    <col min="8192" max="8192" width="41" style="1" customWidth="1"/>
    <col min="8193" max="8195" width="32.85546875" style="1" customWidth="1"/>
    <col min="8196" max="8446" width="9.140625" style="1"/>
    <col min="8447" max="8447" width="8.140625" style="1" customWidth="1"/>
    <col min="8448" max="8448" width="41" style="1" customWidth="1"/>
    <col min="8449" max="8451" width="32.85546875" style="1" customWidth="1"/>
    <col min="8452" max="8702" width="9.140625" style="1"/>
    <col min="8703" max="8703" width="8.140625" style="1" customWidth="1"/>
    <col min="8704" max="8704" width="41" style="1" customWidth="1"/>
    <col min="8705" max="8707" width="32.85546875" style="1" customWidth="1"/>
    <col min="8708" max="8958" width="9.140625" style="1"/>
    <col min="8959" max="8959" width="8.140625" style="1" customWidth="1"/>
    <col min="8960" max="8960" width="41" style="1" customWidth="1"/>
    <col min="8961" max="8963" width="32.85546875" style="1" customWidth="1"/>
    <col min="8964" max="9214" width="9.140625" style="1"/>
    <col min="9215" max="9215" width="8.140625" style="1" customWidth="1"/>
    <col min="9216" max="9216" width="41" style="1" customWidth="1"/>
    <col min="9217" max="9219" width="32.85546875" style="1" customWidth="1"/>
    <col min="9220" max="9470" width="9.140625" style="1"/>
    <col min="9471" max="9471" width="8.140625" style="1" customWidth="1"/>
    <col min="9472" max="9472" width="41" style="1" customWidth="1"/>
    <col min="9473" max="9475" width="32.85546875" style="1" customWidth="1"/>
    <col min="9476" max="9726" width="9.140625" style="1"/>
    <col min="9727" max="9727" width="8.140625" style="1" customWidth="1"/>
    <col min="9728" max="9728" width="41" style="1" customWidth="1"/>
    <col min="9729" max="9731" width="32.85546875" style="1" customWidth="1"/>
    <col min="9732" max="9982" width="9.140625" style="1"/>
    <col min="9983" max="9983" width="8.140625" style="1" customWidth="1"/>
    <col min="9984" max="9984" width="41" style="1" customWidth="1"/>
    <col min="9985" max="9987" width="32.85546875" style="1" customWidth="1"/>
    <col min="9988" max="10238" width="9.140625" style="1"/>
    <col min="10239" max="10239" width="8.140625" style="1" customWidth="1"/>
    <col min="10240" max="10240" width="41" style="1" customWidth="1"/>
    <col min="10241" max="10243" width="32.85546875" style="1" customWidth="1"/>
    <col min="10244" max="10494" width="9.140625" style="1"/>
    <col min="10495" max="10495" width="8.140625" style="1" customWidth="1"/>
    <col min="10496" max="10496" width="41" style="1" customWidth="1"/>
    <col min="10497" max="10499" width="32.85546875" style="1" customWidth="1"/>
    <col min="10500" max="10750" width="9.140625" style="1"/>
    <col min="10751" max="10751" width="8.140625" style="1" customWidth="1"/>
    <col min="10752" max="10752" width="41" style="1" customWidth="1"/>
    <col min="10753" max="10755" width="32.85546875" style="1" customWidth="1"/>
    <col min="10756" max="11006" width="9.140625" style="1"/>
    <col min="11007" max="11007" width="8.140625" style="1" customWidth="1"/>
    <col min="11008" max="11008" width="41" style="1" customWidth="1"/>
    <col min="11009" max="11011" width="32.85546875" style="1" customWidth="1"/>
    <col min="11012" max="11262" width="9.140625" style="1"/>
    <col min="11263" max="11263" width="8.140625" style="1" customWidth="1"/>
    <col min="11264" max="11264" width="41" style="1" customWidth="1"/>
    <col min="11265" max="11267" width="32.85546875" style="1" customWidth="1"/>
    <col min="11268" max="11518" width="9.140625" style="1"/>
    <col min="11519" max="11519" width="8.140625" style="1" customWidth="1"/>
    <col min="11520" max="11520" width="41" style="1" customWidth="1"/>
    <col min="11521" max="11523" width="32.85546875" style="1" customWidth="1"/>
    <col min="11524" max="11774" width="9.140625" style="1"/>
    <col min="11775" max="11775" width="8.140625" style="1" customWidth="1"/>
    <col min="11776" max="11776" width="41" style="1" customWidth="1"/>
    <col min="11777" max="11779" width="32.85546875" style="1" customWidth="1"/>
    <col min="11780" max="12030" width="9.140625" style="1"/>
    <col min="12031" max="12031" width="8.140625" style="1" customWidth="1"/>
    <col min="12032" max="12032" width="41" style="1" customWidth="1"/>
    <col min="12033" max="12035" width="32.85546875" style="1" customWidth="1"/>
    <col min="12036" max="12286" width="9.140625" style="1"/>
    <col min="12287" max="12287" width="8.140625" style="1" customWidth="1"/>
    <col min="12288" max="12288" width="41" style="1" customWidth="1"/>
    <col min="12289" max="12291" width="32.85546875" style="1" customWidth="1"/>
    <col min="12292" max="12542" width="9.140625" style="1"/>
    <col min="12543" max="12543" width="8.140625" style="1" customWidth="1"/>
    <col min="12544" max="12544" width="41" style="1" customWidth="1"/>
    <col min="12545" max="12547" width="32.85546875" style="1" customWidth="1"/>
    <col min="12548" max="12798" width="9.140625" style="1"/>
    <col min="12799" max="12799" width="8.140625" style="1" customWidth="1"/>
    <col min="12800" max="12800" width="41" style="1" customWidth="1"/>
    <col min="12801" max="12803" width="32.85546875" style="1" customWidth="1"/>
    <col min="12804" max="13054" width="9.140625" style="1"/>
    <col min="13055" max="13055" width="8.140625" style="1" customWidth="1"/>
    <col min="13056" max="13056" width="41" style="1" customWidth="1"/>
    <col min="13057" max="13059" width="32.85546875" style="1" customWidth="1"/>
    <col min="13060" max="13310" width="9.140625" style="1"/>
    <col min="13311" max="13311" width="8.140625" style="1" customWidth="1"/>
    <col min="13312" max="13312" width="41" style="1" customWidth="1"/>
    <col min="13313" max="13315" width="32.85546875" style="1" customWidth="1"/>
    <col min="13316" max="13566" width="9.140625" style="1"/>
    <col min="13567" max="13567" width="8.140625" style="1" customWidth="1"/>
    <col min="13568" max="13568" width="41" style="1" customWidth="1"/>
    <col min="13569" max="13571" width="32.85546875" style="1" customWidth="1"/>
    <col min="13572" max="13822" width="9.140625" style="1"/>
    <col min="13823" max="13823" width="8.140625" style="1" customWidth="1"/>
    <col min="13824" max="13824" width="41" style="1" customWidth="1"/>
    <col min="13825" max="13827" width="32.85546875" style="1" customWidth="1"/>
    <col min="13828" max="14078" width="9.140625" style="1"/>
    <col min="14079" max="14079" width="8.140625" style="1" customWidth="1"/>
    <col min="14080" max="14080" width="41" style="1" customWidth="1"/>
    <col min="14081" max="14083" width="32.85546875" style="1" customWidth="1"/>
    <col min="14084" max="14334" width="9.140625" style="1"/>
    <col min="14335" max="14335" width="8.140625" style="1" customWidth="1"/>
    <col min="14336" max="14336" width="41" style="1" customWidth="1"/>
    <col min="14337" max="14339" width="32.85546875" style="1" customWidth="1"/>
    <col min="14340" max="14590" width="9.140625" style="1"/>
    <col min="14591" max="14591" width="8.140625" style="1" customWidth="1"/>
    <col min="14592" max="14592" width="41" style="1" customWidth="1"/>
    <col min="14593" max="14595" width="32.85546875" style="1" customWidth="1"/>
    <col min="14596" max="14846" width="9.140625" style="1"/>
    <col min="14847" max="14847" width="8.140625" style="1" customWidth="1"/>
    <col min="14848" max="14848" width="41" style="1" customWidth="1"/>
    <col min="14849" max="14851" width="32.85546875" style="1" customWidth="1"/>
    <col min="14852" max="15102" width="9.140625" style="1"/>
    <col min="15103" max="15103" width="8.140625" style="1" customWidth="1"/>
    <col min="15104" max="15104" width="41" style="1" customWidth="1"/>
    <col min="15105" max="15107" width="32.85546875" style="1" customWidth="1"/>
    <col min="15108" max="15358" width="9.140625" style="1"/>
    <col min="15359" max="15359" width="8.140625" style="1" customWidth="1"/>
    <col min="15360" max="15360" width="41" style="1" customWidth="1"/>
    <col min="15361" max="15363" width="32.85546875" style="1" customWidth="1"/>
    <col min="15364" max="15614" width="9.140625" style="1"/>
    <col min="15615" max="15615" width="8.140625" style="1" customWidth="1"/>
    <col min="15616" max="15616" width="41" style="1" customWidth="1"/>
    <col min="15617" max="15619" width="32.85546875" style="1" customWidth="1"/>
    <col min="15620" max="15870" width="9.140625" style="1"/>
    <col min="15871" max="15871" width="8.140625" style="1" customWidth="1"/>
    <col min="15872" max="15872" width="41" style="1" customWidth="1"/>
    <col min="15873" max="15875" width="32.85546875" style="1" customWidth="1"/>
    <col min="15876" max="16126" width="9.140625" style="1"/>
    <col min="16127" max="16127" width="8.140625" style="1" customWidth="1"/>
    <col min="16128" max="16128" width="41" style="1" customWidth="1"/>
    <col min="16129" max="16131" width="32.85546875" style="1" customWidth="1"/>
    <col min="16132" max="16384" width="9.140625" style="1"/>
  </cols>
  <sheetData>
    <row r="1" spans="1:7" s="33" customFormat="1" ht="15" x14ac:dyDescent="0.25">
      <c r="A1" s="38" t="s">
        <v>35</v>
      </c>
      <c r="B1" s="37"/>
      <c r="C1" s="37"/>
      <c r="D1" s="36"/>
    </row>
    <row r="2" spans="1:7" s="33" customFormat="1" ht="15" x14ac:dyDescent="0.25">
      <c r="A2" s="35" t="s">
        <v>36</v>
      </c>
      <c r="B2" s="35"/>
      <c r="C2" s="35"/>
      <c r="D2" s="35"/>
      <c r="E2" s="35"/>
      <c r="F2" s="35"/>
      <c r="G2" s="35"/>
    </row>
    <row r="3" spans="1:7" customFormat="1" x14ac:dyDescent="0.2"/>
    <row r="4" spans="1:7" s="33" customFormat="1" ht="18" customHeight="1" x14ac:dyDescent="0.25">
      <c r="A4" s="34" t="s">
        <v>34</v>
      </c>
      <c r="B4" s="34"/>
      <c r="C4" s="34"/>
      <c r="D4" s="34"/>
      <c r="E4" s="34"/>
      <c r="F4" s="34"/>
      <c r="G4" s="34"/>
    </row>
    <row r="5" spans="1:7" s="31" customFormat="1" ht="28.5" x14ac:dyDescent="0.2">
      <c r="A5" s="30" t="s">
        <v>33</v>
      </c>
      <c r="B5" s="30" t="s">
        <v>32</v>
      </c>
      <c r="C5" s="30" t="s">
        <v>31</v>
      </c>
      <c r="D5" s="32"/>
      <c r="E5" s="30" t="s">
        <v>33</v>
      </c>
      <c r="F5" s="30" t="s">
        <v>32</v>
      </c>
      <c r="G5" s="30" t="s">
        <v>31</v>
      </c>
    </row>
    <row r="6" spans="1:7" ht="18" customHeight="1" x14ac:dyDescent="0.2">
      <c r="A6" s="27" t="s">
        <v>30</v>
      </c>
      <c r="B6" s="30"/>
      <c r="C6" s="25">
        <v>12842</v>
      </c>
      <c r="D6" s="12"/>
      <c r="E6" s="6" t="s">
        <v>29</v>
      </c>
      <c r="F6" s="5">
        <v>0</v>
      </c>
      <c r="G6" s="5">
        <v>7692574</v>
      </c>
    </row>
    <row r="7" spans="1:7" x14ac:dyDescent="0.2">
      <c r="A7" s="23" t="s">
        <v>28</v>
      </c>
      <c r="B7" s="22">
        <f>+B6</f>
        <v>0</v>
      </c>
      <c r="C7" s="21">
        <v>12842</v>
      </c>
      <c r="D7" s="3"/>
      <c r="E7" s="8" t="s">
        <v>27</v>
      </c>
      <c r="F7" s="7">
        <f>F6</f>
        <v>0</v>
      </c>
      <c r="G7" s="7">
        <f>G6</f>
        <v>7692574</v>
      </c>
    </row>
    <row r="8" spans="1:7" ht="22.5" x14ac:dyDescent="0.2">
      <c r="A8" s="27" t="s">
        <v>26</v>
      </c>
      <c r="B8" s="26">
        <v>0</v>
      </c>
      <c r="C8" s="25">
        <v>7633081</v>
      </c>
      <c r="D8" s="12"/>
      <c r="E8" s="29" t="s">
        <v>25</v>
      </c>
      <c r="F8" s="28">
        <v>0</v>
      </c>
      <c r="G8" s="28">
        <v>124254</v>
      </c>
    </row>
    <row r="9" spans="1:7" ht="23.25" customHeight="1" x14ac:dyDescent="0.2">
      <c r="A9" s="27" t="s">
        <v>24</v>
      </c>
      <c r="B9" s="26">
        <v>0</v>
      </c>
      <c r="C9" s="25">
        <v>54479</v>
      </c>
      <c r="D9" s="20"/>
      <c r="E9" s="24" t="s">
        <v>23</v>
      </c>
      <c r="F9" s="7">
        <f>F8</f>
        <v>0</v>
      </c>
      <c r="G9" s="7">
        <f>G8</f>
        <v>124254</v>
      </c>
    </row>
    <row r="10" spans="1:7" x14ac:dyDescent="0.2">
      <c r="A10" s="23" t="s">
        <v>22</v>
      </c>
      <c r="B10" s="22">
        <f>B8+B9</f>
        <v>0</v>
      </c>
      <c r="C10" s="21">
        <f>C8+C9</f>
        <v>7687560</v>
      </c>
      <c r="D10" s="20"/>
      <c r="E10" s="8" t="s">
        <v>21</v>
      </c>
      <c r="F10" s="7">
        <f>F9</f>
        <v>0</v>
      </c>
      <c r="G10" s="7">
        <f>G9</f>
        <v>124254</v>
      </c>
    </row>
    <row r="11" spans="1:7" x14ac:dyDescent="0.2">
      <c r="A11" s="8" t="s">
        <v>20</v>
      </c>
      <c r="B11" s="7">
        <f>B7+B10</f>
        <v>0</v>
      </c>
      <c r="C11" s="7">
        <f>C7+C10</f>
        <v>7700402</v>
      </c>
      <c r="D11" s="3"/>
      <c r="E11" s="10" t="s">
        <v>19</v>
      </c>
      <c r="F11" s="9">
        <v>0</v>
      </c>
      <c r="G11" s="9">
        <v>641283</v>
      </c>
    </row>
    <row r="12" spans="1:7" ht="24" customHeight="1" x14ac:dyDescent="0.2">
      <c r="A12" s="10" t="s">
        <v>18</v>
      </c>
      <c r="B12" s="9">
        <v>0</v>
      </c>
      <c r="C12" s="9">
        <v>79616</v>
      </c>
      <c r="D12" s="12"/>
      <c r="E12" s="8" t="s">
        <v>17</v>
      </c>
      <c r="F12" s="7">
        <f>SUM(F11:F11)</f>
        <v>0</v>
      </c>
      <c r="G12" s="7">
        <f>SUM(G11:G11)</f>
        <v>641283</v>
      </c>
    </row>
    <row r="13" spans="1:7" x14ac:dyDescent="0.2">
      <c r="A13" s="6" t="s">
        <v>16</v>
      </c>
      <c r="B13" s="5">
        <f>SUM(B12:B12)</f>
        <v>0</v>
      </c>
      <c r="C13" s="5">
        <f>SUM(C12:C12)</f>
        <v>79616</v>
      </c>
      <c r="D13" s="3"/>
      <c r="E13" s="19"/>
      <c r="F13" s="19"/>
      <c r="G13" s="19"/>
    </row>
    <row r="14" spans="1:7" x14ac:dyDescent="0.2">
      <c r="A14" s="8" t="s">
        <v>15</v>
      </c>
      <c r="B14" s="7">
        <f>SUM(B13)</f>
        <v>0</v>
      </c>
      <c r="C14" s="7">
        <f>SUM(C13)</f>
        <v>79616</v>
      </c>
      <c r="D14" s="14"/>
      <c r="E14" s="19"/>
      <c r="F14" s="19"/>
      <c r="G14" s="19"/>
    </row>
    <row r="15" spans="1:7" s="2" customFormat="1" x14ac:dyDescent="0.2">
      <c r="A15" s="10" t="s">
        <v>14</v>
      </c>
      <c r="B15" s="9">
        <v>0</v>
      </c>
      <c r="C15" s="9">
        <v>516560</v>
      </c>
      <c r="D15" s="14"/>
      <c r="E15" s="1"/>
      <c r="F15" s="1"/>
      <c r="G15" s="1"/>
    </row>
    <row r="16" spans="1:7" ht="24" x14ac:dyDescent="0.2">
      <c r="A16" s="6" t="s">
        <v>13</v>
      </c>
      <c r="B16" s="5">
        <f>SUM(B15)</f>
        <v>0</v>
      </c>
      <c r="C16" s="5">
        <f>SUM(C15)</f>
        <v>516560</v>
      </c>
      <c r="D16" s="18"/>
      <c r="E16" s="16"/>
    </row>
    <row r="17" spans="1:8" x14ac:dyDescent="0.2">
      <c r="A17" s="10" t="s">
        <v>12</v>
      </c>
      <c r="B17" s="9">
        <v>0</v>
      </c>
      <c r="C17" s="9">
        <v>161533</v>
      </c>
      <c r="D17" s="14"/>
      <c r="E17" s="16"/>
    </row>
    <row r="18" spans="1:8" x14ac:dyDescent="0.2">
      <c r="A18" s="6" t="s">
        <v>11</v>
      </c>
      <c r="B18" s="5">
        <f>SUM(B17)</f>
        <v>0</v>
      </c>
      <c r="C18" s="5">
        <f>SUM(C17)</f>
        <v>161533</v>
      </c>
      <c r="D18" s="17"/>
      <c r="E18" s="16"/>
    </row>
    <row r="19" spans="1:8" x14ac:dyDescent="0.2">
      <c r="A19" s="8" t="s">
        <v>10</v>
      </c>
      <c r="B19" s="7">
        <f>B16+B18</f>
        <v>0</v>
      </c>
      <c r="C19" s="7">
        <f>C16+C18</f>
        <v>678093</v>
      </c>
      <c r="D19" s="17"/>
      <c r="E19" s="16"/>
    </row>
    <row r="20" spans="1:8" ht="24" x14ac:dyDescent="0.2">
      <c r="A20" s="10" t="s">
        <v>9</v>
      </c>
      <c r="B20" s="15">
        <v>0</v>
      </c>
      <c r="C20" s="15">
        <v>0</v>
      </c>
      <c r="D20" s="14"/>
      <c r="E20"/>
      <c r="H20" s="11"/>
    </row>
    <row r="21" spans="1:8" x14ac:dyDescent="0.2">
      <c r="A21" s="6" t="s">
        <v>8</v>
      </c>
      <c r="B21" s="13">
        <f>SUM(B20:B20)</f>
        <v>0</v>
      </c>
      <c r="C21" s="13">
        <f>SUM(C20:C20)</f>
        <v>0</v>
      </c>
      <c r="D21" s="12"/>
      <c r="H21" s="11"/>
    </row>
    <row r="22" spans="1:8" x14ac:dyDescent="0.2">
      <c r="A22" s="8" t="s">
        <v>7</v>
      </c>
      <c r="B22" s="7">
        <f>B21</f>
        <v>0</v>
      </c>
      <c r="C22" s="7">
        <f>C21</f>
        <v>0</v>
      </c>
    </row>
    <row r="23" spans="1:8" ht="30" customHeight="1" x14ac:dyDescent="0.2">
      <c r="A23" s="10" t="s">
        <v>6</v>
      </c>
      <c r="B23" s="9">
        <v>0</v>
      </c>
      <c r="C23" s="9">
        <v>0</v>
      </c>
    </row>
    <row r="24" spans="1:8" ht="24" x14ac:dyDescent="0.2">
      <c r="A24" s="6" t="s">
        <v>5</v>
      </c>
      <c r="B24" s="5">
        <f>B23</f>
        <v>0</v>
      </c>
      <c r="C24" s="5">
        <v>0</v>
      </c>
    </row>
    <row r="25" spans="1:8" x14ac:dyDescent="0.2">
      <c r="A25" s="10" t="s">
        <v>4</v>
      </c>
      <c r="B25" s="9">
        <v>0</v>
      </c>
      <c r="C25" s="9">
        <v>0</v>
      </c>
      <c r="E25" s="6" t="s">
        <v>3</v>
      </c>
      <c r="F25" s="5">
        <f>F7+F10+F12</f>
        <v>0</v>
      </c>
      <c r="G25" s="5">
        <f>G7+G10+G12</f>
        <v>8458111</v>
      </c>
    </row>
    <row r="26" spans="1:8" x14ac:dyDescent="0.2">
      <c r="A26" s="6" t="s">
        <v>2</v>
      </c>
      <c r="B26" s="5">
        <f>B25</f>
        <v>0</v>
      </c>
      <c r="C26" s="5">
        <v>0</v>
      </c>
    </row>
    <row r="27" spans="1:8" x14ac:dyDescent="0.2">
      <c r="A27" s="8" t="s">
        <v>1</v>
      </c>
      <c r="B27" s="7">
        <f>B24+B26</f>
        <v>0</v>
      </c>
      <c r="C27" s="7">
        <f>C24+C26</f>
        <v>0</v>
      </c>
    </row>
    <row r="28" spans="1:8" x14ac:dyDescent="0.2">
      <c r="A28" s="6" t="s">
        <v>0</v>
      </c>
      <c r="B28" s="5">
        <f>B11+B14+B19+B22+B27</f>
        <v>0</v>
      </c>
      <c r="C28" s="5">
        <f>C11+C14+C19+C22+C27</f>
        <v>8458111</v>
      </c>
    </row>
    <row r="29" spans="1:8" x14ac:dyDescent="0.2">
      <c r="A29" s="4"/>
      <c r="B29" s="4"/>
      <c r="C29" s="4"/>
    </row>
    <row r="30" spans="1:8" x14ac:dyDescent="0.2">
      <c r="A30" s="4"/>
      <c r="B30" s="4"/>
      <c r="C30" s="4"/>
    </row>
    <row r="31" spans="1:8" x14ac:dyDescent="0.2">
      <c r="A31" s="4"/>
      <c r="B31" s="4"/>
      <c r="C31" s="4"/>
    </row>
    <row r="32" spans="1:8" x14ac:dyDescent="0.2">
      <c r="D32" s="3"/>
    </row>
    <row r="33" ht="30" customHeight="1" x14ac:dyDescent="0.2"/>
  </sheetData>
  <mergeCells count="2">
    <mergeCell ref="A2:G2"/>
    <mergeCell ref="A4:G4"/>
  </mergeCells>
  <pageMargins left="0.7" right="0.7" top="0.75" bottom="0.75" header="0.3" footer="0.3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05.b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2018-06-01T06:49:51Z</dcterms:created>
  <dcterms:modified xsi:type="dcterms:W3CDTF">2018-06-01T06:50:20Z</dcterms:modified>
</cp:coreProperties>
</file>