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Kapoly ZÁRSZ\"/>
    </mc:Choice>
  </mc:AlternateContent>
  <xr:revisionPtr revIDLastSave="0" documentId="8_{58E7D2C5-2B9A-4BF0-B507-F6D7EC32764F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</calcChain>
</file>

<file path=xl/sharedStrings.xml><?xml version="1.0" encoding="utf-8"?>
<sst xmlns="http://schemas.openxmlformats.org/spreadsheetml/2006/main" count="37" uniqueCount="36">
  <si>
    <t>32</t>
  </si>
  <si>
    <t>33</t>
  </si>
  <si>
    <t>34</t>
  </si>
  <si>
    <t>36</t>
  </si>
  <si>
    <t>39</t>
  </si>
  <si>
    <t>forintban</t>
  </si>
  <si>
    <t>#</t>
  </si>
  <si>
    <t>Megnevezés</t>
  </si>
  <si>
    <t>Eredeti előirányzat</t>
  </si>
  <si>
    <t>Módosított előirányzat</t>
  </si>
  <si>
    <t>Teljesítés</t>
  </si>
  <si>
    <t>Egyéb működési célú támogatások bevételei államháztartáson belülről (=33+…+42) (B16)</t>
  </si>
  <si>
    <t>ebből: központi költségvetési szervek (B16)</t>
  </si>
  <si>
    <t>ebből: központi kezelésű előirányzatok (B16)</t>
  </si>
  <si>
    <t>ebből: egyéb fejezeti kezelésű előirányzatok (B16)</t>
  </si>
  <si>
    <t>ebből: helyi önkormányzatok és költségvetési szerveik (B16)</t>
  </si>
  <si>
    <t>43</t>
  </si>
  <si>
    <t>Működési célú támogatások államháztartáson belülről (=07+...+10+21+32) (B1)</t>
  </si>
  <si>
    <t>186</t>
  </si>
  <si>
    <t>Szolgáltatások ellenértéke (&gt;=187+188) (B402)</t>
  </si>
  <si>
    <t>189</t>
  </si>
  <si>
    <t>Közvetített szolgáltatások ellenértéke  (&gt;=190) (B403)</t>
  </si>
  <si>
    <t>190</t>
  </si>
  <si>
    <t>ebből: államháztartáson belül (B403)</t>
  </si>
  <si>
    <t>198</t>
  </si>
  <si>
    <t>Ellátási díjak (B405)</t>
  </si>
  <si>
    <t>204</t>
  </si>
  <si>
    <t>Egyéb kapott (járó) kamatok és kamatjellegű bevételek (&gt;=205+206) (B4082)</t>
  </si>
  <si>
    <t>207</t>
  </si>
  <si>
    <t>Kamatbevételek és más nyereségjellegű bevételek (=201+204) (B408)</t>
  </si>
  <si>
    <t>217</t>
  </si>
  <si>
    <t>Egyéb működési bevételek (&gt;=218+219) (B411)</t>
  </si>
  <si>
    <t>220</t>
  </si>
  <si>
    <t>Működési bevételek (=185+186+189+191+198+…+200+207+215+216+217) (B4)</t>
  </si>
  <si>
    <t>282</t>
  </si>
  <si>
    <t>Költségvetési bevételek (=43+79+184+220+229+255+281) (B1-B7)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</si>
</sst>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0" fontId="6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7" fillId="0" borderId="0" xfId="0" applyNumberFormat="1" applyFont="1" applyAlignment="1">
      <alignment horizontal="right" vertical="top" wrapText="1"/>
    </xf>
    <xf numFmtId="10" fontId="4" fillId="0" borderId="0" xfId="0" applyNumberFormat="1" applyFont="1" applyAlignment="1">
      <alignment horizontal="right" vertical="top" wrapText="1"/>
    </xf>
    <xf numFmtId="0" fontId="5" fillId="2" borderId="1" xfId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8"/>
  <sheetViews>
    <sheetView tabSelected="1" view="pageLayout" zoomScaleNormal="100" zoomScaleSheetLayoutView="100" workbookViewId="0">
      <selection activeCell="C2" sqref="C2"/>
    </sheetView>
  </sheetViews>
  <sheetFormatPr defaultRowHeight="12.75" x14ac:dyDescent="0.2"/>
  <cols>
    <col min="1" max="1" width="3.42578125" style="1" customWidth="1"/>
    <col min="2" max="2" width="8" style="1" bestFit="1" customWidth="1"/>
    <col min="3" max="3" width="67.85546875" style="1" customWidth="1"/>
    <col min="4" max="4" width="9.140625" style="3" customWidth="1"/>
    <col min="5" max="5" width="12.42578125" style="3" customWidth="1"/>
    <col min="6" max="6" width="9.85546875" style="1" bestFit="1" customWidth="1"/>
    <col min="7" max="7" width="15.140625" style="1" bestFit="1" customWidth="1"/>
    <col min="8" max="15" width="2.5703125" style="1" customWidth="1"/>
    <col min="16" max="225" width="9.140625" style="1"/>
    <col min="226" max="271" width="2.5703125" style="1" customWidth="1"/>
    <col min="272" max="481" width="9.140625" style="1"/>
    <col min="482" max="527" width="2.5703125" style="1" customWidth="1"/>
    <col min="528" max="737" width="9.140625" style="1"/>
    <col min="738" max="783" width="2.5703125" style="1" customWidth="1"/>
    <col min="784" max="993" width="9.140625" style="1"/>
    <col min="994" max="1039" width="2.5703125" style="1" customWidth="1"/>
    <col min="1040" max="1249" width="9.140625" style="1"/>
    <col min="1250" max="1295" width="2.5703125" style="1" customWidth="1"/>
    <col min="1296" max="1505" width="9.140625" style="1"/>
    <col min="1506" max="1551" width="2.5703125" style="1" customWidth="1"/>
    <col min="1552" max="1761" width="9.140625" style="1"/>
    <col min="1762" max="1807" width="2.5703125" style="1" customWidth="1"/>
    <col min="1808" max="2017" width="9.140625" style="1"/>
    <col min="2018" max="2063" width="2.5703125" style="1" customWidth="1"/>
    <col min="2064" max="2273" width="9.140625" style="1"/>
    <col min="2274" max="2319" width="2.5703125" style="1" customWidth="1"/>
    <col min="2320" max="2529" width="9.140625" style="1"/>
    <col min="2530" max="2575" width="2.5703125" style="1" customWidth="1"/>
    <col min="2576" max="2785" width="9.140625" style="1"/>
    <col min="2786" max="2831" width="2.5703125" style="1" customWidth="1"/>
    <col min="2832" max="3041" width="9.140625" style="1"/>
    <col min="3042" max="3087" width="2.5703125" style="1" customWidth="1"/>
    <col min="3088" max="3297" width="9.140625" style="1"/>
    <col min="3298" max="3343" width="2.5703125" style="1" customWidth="1"/>
    <col min="3344" max="3553" width="9.140625" style="1"/>
    <col min="3554" max="3599" width="2.5703125" style="1" customWidth="1"/>
    <col min="3600" max="3809" width="9.140625" style="1"/>
    <col min="3810" max="3855" width="2.5703125" style="1" customWidth="1"/>
    <col min="3856" max="4065" width="9.140625" style="1"/>
    <col min="4066" max="4111" width="2.5703125" style="1" customWidth="1"/>
    <col min="4112" max="4321" width="9.140625" style="1"/>
    <col min="4322" max="4367" width="2.5703125" style="1" customWidth="1"/>
    <col min="4368" max="4577" width="9.140625" style="1"/>
    <col min="4578" max="4623" width="2.5703125" style="1" customWidth="1"/>
    <col min="4624" max="4833" width="9.140625" style="1"/>
    <col min="4834" max="4879" width="2.5703125" style="1" customWidth="1"/>
    <col min="4880" max="5089" width="9.140625" style="1"/>
    <col min="5090" max="5135" width="2.5703125" style="1" customWidth="1"/>
    <col min="5136" max="5345" width="9.140625" style="1"/>
    <col min="5346" max="5391" width="2.5703125" style="1" customWidth="1"/>
    <col min="5392" max="5601" width="9.140625" style="1"/>
    <col min="5602" max="5647" width="2.5703125" style="1" customWidth="1"/>
    <col min="5648" max="5857" width="9.140625" style="1"/>
    <col min="5858" max="5903" width="2.5703125" style="1" customWidth="1"/>
    <col min="5904" max="6113" width="9.140625" style="1"/>
    <col min="6114" max="6159" width="2.5703125" style="1" customWidth="1"/>
    <col min="6160" max="6369" width="9.140625" style="1"/>
    <col min="6370" max="6415" width="2.5703125" style="1" customWidth="1"/>
    <col min="6416" max="6625" width="9.140625" style="1"/>
    <col min="6626" max="6671" width="2.5703125" style="1" customWidth="1"/>
    <col min="6672" max="6881" width="9.140625" style="1"/>
    <col min="6882" max="6927" width="2.5703125" style="1" customWidth="1"/>
    <col min="6928" max="7137" width="9.140625" style="1"/>
    <col min="7138" max="7183" width="2.5703125" style="1" customWidth="1"/>
    <col min="7184" max="7393" width="9.140625" style="1"/>
    <col min="7394" max="7439" width="2.5703125" style="1" customWidth="1"/>
    <col min="7440" max="7649" width="9.140625" style="1"/>
    <col min="7650" max="7695" width="2.5703125" style="1" customWidth="1"/>
    <col min="7696" max="7905" width="9.140625" style="1"/>
    <col min="7906" max="7951" width="2.5703125" style="1" customWidth="1"/>
    <col min="7952" max="8161" width="9.140625" style="1"/>
    <col min="8162" max="8207" width="2.5703125" style="1" customWidth="1"/>
    <col min="8208" max="8417" width="9.140625" style="1"/>
    <col min="8418" max="8463" width="2.5703125" style="1" customWidth="1"/>
    <col min="8464" max="8673" width="9.140625" style="1"/>
    <col min="8674" max="8719" width="2.5703125" style="1" customWidth="1"/>
    <col min="8720" max="8929" width="9.140625" style="1"/>
    <col min="8930" max="8975" width="2.5703125" style="1" customWidth="1"/>
    <col min="8976" max="9185" width="9.140625" style="1"/>
    <col min="9186" max="9231" width="2.5703125" style="1" customWidth="1"/>
    <col min="9232" max="9441" width="9.140625" style="1"/>
    <col min="9442" max="9487" width="2.5703125" style="1" customWidth="1"/>
    <col min="9488" max="9697" width="9.140625" style="1"/>
    <col min="9698" max="9743" width="2.5703125" style="1" customWidth="1"/>
    <col min="9744" max="9953" width="9.140625" style="1"/>
    <col min="9954" max="9999" width="2.5703125" style="1" customWidth="1"/>
    <col min="10000" max="10209" width="9.140625" style="1"/>
    <col min="10210" max="10255" width="2.5703125" style="1" customWidth="1"/>
    <col min="10256" max="10465" width="9.140625" style="1"/>
    <col min="10466" max="10511" width="2.5703125" style="1" customWidth="1"/>
    <col min="10512" max="10721" width="9.140625" style="1"/>
    <col min="10722" max="10767" width="2.5703125" style="1" customWidth="1"/>
    <col min="10768" max="10977" width="9.140625" style="1"/>
    <col min="10978" max="11023" width="2.5703125" style="1" customWidth="1"/>
    <col min="11024" max="11233" width="9.140625" style="1"/>
    <col min="11234" max="11279" width="2.5703125" style="1" customWidth="1"/>
    <col min="11280" max="11489" width="9.140625" style="1"/>
    <col min="11490" max="11535" width="2.5703125" style="1" customWidth="1"/>
    <col min="11536" max="11745" width="9.140625" style="1"/>
    <col min="11746" max="11791" width="2.5703125" style="1" customWidth="1"/>
    <col min="11792" max="12001" width="9.140625" style="1"/>
    <col min="12002" max="12047" width="2.5703125" style="1" customWidth="1"/>
    <col min="12048" max="12257" width="9.140625" style="1"/>
    <col min="12258" max="12303" width="2.5703125" style="1" customWidth="1"/>
    <col min="12304" max="12513" width="9.140625" style="1"/>
    <col min="12514" max="12559" width="2.5703125" style="1" customWidth="1"/>
    <col min="12560" max="12769" width="9.140625" style="1"/>
    <col min="12770" max="12815" width="2.5703125" style="1" customWidth="1"/>
    <col min="12816" max="13025" width="9.140625" style="1"/>
    <col min="13026" max="13071" width="2.5703125" style="1" customWidth="1"/>
    <col min="13072" max="13281" width="9.140625" style="1"/>
    <col min="13282" max="13327" width="2.5703125" style="1" customWidth="1"/>
    <col min="13328" max="13537" width="9.140625" style="1"/>
    <col min="13538" max="13583" width="2.5703125" style="1" customWidth="1"/>
    <col min="13584" max="13793" width="9.140625" style="1"/>
    <col min="13794" max="13839" width="2.5703125" style="1" customWidth="1"/>
    <col min="13840" max="14049" width="9.140625" style="1"/>
    <col min="14050" max="14095" width="2.5703125" style="1" customWidth="1"/>
    <col min="14096" max="14305" width="9.140625" style="1"/>
    <col min="14306" max="14351" width="2.5703125" style="1" customWidth="1"/>
    <col min="14352" max="14561" width="9.140625" style="1"/>
    <col min="14562" max="14607" width="2.5703125" style="1" customWidth="1"/>
    <col min="14608" max="14817" width="9.140625" style="1"/>
    <col min="14818" max="14863" width="2.5703125" style="1" customWidth="1"/>
    <col min="14864" max="15073" width="9.140625" style="1"/>
    <col min="15074" max="15119" width="2.5703125" style="1" customWidth="1"/>
    <col min="15120" max="15329" width="9.140625" style="1"/>
    <col min="15330" max="15375" width="2.5703125" style="1" customWidth="1"/>
    <col min="15376" max="15585" width="9.140625" style="1"/>
    <col min="15586" max="15631" width="2.5703125" style="1" customWidth="1"/>
    <col min="15632" max="15841" width="9.140625" style="1"/>
    <col min="15842" max="15887" width="2.5703125" style="1" customWidth="1"/>
    <col min="15888" max="16097" width="9.140625" style="1"/>
    <col min="16098" max="16143" width="2.5703125" style="1" customWidth="1"/>
    <col min="16144" max="16384" width="9.140625" style="1"/>
  </cols>
  <sheetData>
    <row r="1" spans="2:7" ht="15.75" x14ac:dyDescent="0.2">
      <c r="B1" s="12" t="s">
        <v>5</v>
      </c>
      <c r="C1" s="13"/>
      <c r="D1" s="13"/>
      <c r="E1" s="14"/>
    </row>
    <row r="2" spans="2:7" ht="45" x14ac:dyDescent="0.2"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10</v>
      </c>
    </row>
    <row r="3" spans="2:7" s="2" customFormat="1" ht="15" x14ac:dyDescent="0.2">
      <c r="B3" s="4">
        <v>2</v>
      </c>
      <c r="C3" s="4">
        <v>3</v>
      </c>
      <c r="D3" s="4">
        <v>4</v>
      </c>
      <c r="E3" s="4">
        <v>5</v>
      </c>
      <c r="F3" s="4">
        <v>8</v>
      </c>
      <c r="G3" s="4">
        <v>8</v>
      </c>
    </row>
    <row r="4" spans="2:7" s="2" customFormat="1" ht="25.5" x14ac:dyDescent="0.2">
      <c r="B4" s="5" t="s">
        <v>0</v>
      </c>
      <c r="C4" s="6" t="s">
        <v>11</v>
      </c>
      <c r="D4" s="7">
        <v>0</v>
      </c>
      <c r="E4" s="7">
        <v>18639967</v>
      </c>
      <c r="F4" s="7">
        <v>12377792</v>
      </c>
      <c r="G4" s="11">
        <f>F4/E4</f>
        <v>0.66404581081071656</v>
      </c>
    </row>
    <row r="5" spans="2:7" s="2" customFormat="1" x14ac:dyDescent="0.2">
      <c r="B5" s="5" t="s">
        <v>1</v>
      </c>
      <c r="C5" s="6" t="s">
        <v>12</v>
      </c>
      <c r="D5" s="7">
        <v>0</v>
      </c>
      <c r="E5" s="7">
        <v>0</v>
      </c>
      <c r="F5" s="7">
        <v>11534</v>
      </c>
      <c r="G5" s="11" t="e">
        <f t="shared" ref="G5:G18" si="0">F5/E5</f>
        <v>#DIV/0!</v>
      </c>
    </row>
    <row r="6" spans="2:7" x14ac:dyDescent="0.2">
      <c r="B6" s="5" t="s">
        <v>2</v>
      </c>
      <c r="C6" s="6" t="s">
        <v>13</v>
      </c>
      <c r="D6" s="7">
        <v>0</v>
      </c>
      <c r="E6" s="7">
        <v>0</v>
      </c>
      <c r="F6" s="7">
        <v>313162</v>
      </c>
      <c r="G6" s="11" t="e">
        <f t="shared" si="0"/>
        <v>#DIV/0!</v>
      </c>
    </row>
    <row r="7" spans="2:7" x14ac:dyDescent="0.2">
      <c r="B7" s="5" t="s">
        <v>3</v>
      </c>
      <c r="C7" s="6" t="s">
        <v>14</v>
      </c>
      <c r="D7" s="7">
        <v>0</v>
      </c>
      <c r="E7" s="7">
        <v>0</v>
      </c>
      <c r="F7" s="7">
        <v>6050198</v>
      </c>
      <c r="G7" s="11" t="e">
        <f t="shared" si="0"/>
        <v>#DIV/0!</v>
      </c>
    </row>
    <row r="8" spans="2:7" x14ac:dyDescent="0.2">
      <c r="B8" s="5" t="s">
        <v>4</v>
      </c>
      <c r="C8" s="6" t="s">
        <v>15</v>
      </c>
      <c r="D8" s="7">
        <v>0</v>
      </c>
      <c r="E8" s="7">
        <v>0</v>
      </c>
      <c r="F8" s="7">
        <v>6002898</v>
      </c>
      <c r="G8" s="11" t="e">
        <f t="shared" si="0"/>
        <v>#DIV/0!</v>
      </c>
    </row>
    <row r="9" spans="2:7" ht="25.5" x14ac:dyDescent="0.2">
      <c r="B9" s="8" t="s">
        <v>16</v>
      </c>
      <c r="C9" s="9" t="s">
        <v>17</v>
      </c>
      <c r="D9" s="10">
        <v>0</v>
      </c>
      <c r="E9" s="10">
        <v>18639967</v>
      </c>
      <c r="F9" s="10">
        <v>12377792</v>
      </c>
      <c r="G9" s="11">
        <f t="shared" si="0"/>
        <v>0.66404581081071656</v>
      </c>
    </row>
    <row r="10" spans="2:7" x14ac:dyDescent="0.2">
      <c r="B10" s="5" t="s">
        <v>18</v>
      </c>
      <c r="C10" s="6" t="s">
        <v>19</v>
      </c>
      <c r="D10" s="7">
        <v>0</v>
      </c>
      <c r="E10" s="7">
        <v>458000</v>
      </c>
      <c r="F10" s="7">
        <v>124000</v>
      </c>
      <c r="G10" s="11">
        <f t="shared" si="0"/>
        <v>0.27074235807860264</v>
      </c>
    </row>
    <row r="11" spans="2:7" x14ac:dyDescent="0.2">
      <c r="B11" s="5" t="s">
        <v>20</v>
      </c>
      <c r="C11" s="6" t="s">
        <v>21</v>
      </c>
      <c r="D11" s="7">
        <v>0</v>
      </c>
      <c r="E11" s="7">
        <v>368000</v>
      </c>
      <c r="F11" s="7">
        <v>178892</v>
      </c>
      <c r="G11" s="11">
        <f t="shared" si="0"/>
        <v>0.4861195652173913</v>
      </c>
    </row>
    <row r="12" spans="2:7" x14ac:dyDescent="0.2">
      <c r="B12" s="5" t="s">
        <v>22</v>
      </c>
      <c r="C12" s="6" t="s">
        <v>23</v>
      </c>
      <c r="D12" s="7">
        <v>0</v>
      </c>
      <c r="E12" s="7">
        <v>0</v>
      </c>
      <c r="F12" s="7">
        <v>67231</v>
      </c>
      <c r="G12" s="11" t="e">
        <f t="shared" si="0"/>
        <v>#DIV/0!</v>
      </c>
    </row>
    <row r="13" spans="2:7" x14ac:dyDescent="0.2">
      <c r="B13" s="5" t="s">
        <v>24</v>
      </c>
      <c r="C13" s="6" t="s">
        <v>25</v>
      </c>
      <c r="D13" s="7">
        <v>0</v>
      </c>
      <c r="E13" s="7">
        <v>30000</v>
      </c>
      <c r="F13" s="7">
        <v>0</v>
      </c>
      <c r="G13" s="11">
        <f t="shared" si="0"/>
        <v>0</v>
      </c>
    </row>
    <row r="14" spans="2:7" x14ac:dyDescent="0.2">
      <c r="B14" s="5" t="s">
        <v>26</v>
      </c>
      <c r="C14" s="6" t="s">
        <v>27</v>
      </c>
      <c r="D14" s="7">
        <v>0</v>
      </c>
      <c r="E14" s="7">
        <v>311</v>
      </c>
      <c r="F14" s="7">
        <v>215</v>
      </c>
      <c r="G14" s="11">
        <f t="shared" si="0"/>
        <v>0.6913183279742765</v>
      </c>
    </row>
    <row r="15" spans="2:7" x14ac:dyDescent="0.2">
      <c r="B15" s="5" t="s">
        <v>28</v>
      </c>
      <c r="C15" s="6" t="s">
        <v>29</v>
      </c>
      <c r="D15" s="7">
        <v>0</v>
      </c>
      <c r="E15" s="7">
        <v>311</v>
      </c>
      <c r="F15" s="7">
        <v>215</v>
      </c>
      <c r="G15" s="11">
        <f t="shared" si="0"/>
        <v>0.6913183279742765</v>
      </c>
    </row>
    <row r="16" spans="2:7" x14ac:dyDescent="0.2">
      <c r="B16" s="5" t="s">
        <v>30</v>
      </c>
      <c r="C16" s="6" t="s">
        <v>31</v>
      </c>
      <c r="D16" s="7">
        <v>0</v>
      </c>
      <c r="E16" s="7">
        <v>72000</v>
      </c>
      <c r="F16" s="7">
        <v>64101</v>
      </c>
      <c r="G16" s="11">
        <f t="shared" si="0"/>
        <v>0.8902916666666667</v>
      </c>
    </row>
    <row r="17" spans="2:7" ht="25.5" x14ac:dyDescent="0.2">
      <c r="B17" s="8" t="s">
        <v>32</v>
      </c>
      <c r="C17" s="9" t="s">
        <v>33</v>
      </c>
      <c r="D17" s="10">
        <v>0</v>
      </c>
      <c r="E17" s="10">
        <v>928311</v>
      </c>
      <c r="F17" s="10">
        <v>367208</v>
      </c>
      <c r="G17" s="11">
        <f t="shared" si="0"/>
        <v>0.39556571019841413</v>
      </c>
    </row>
    <row r="18" spans="2:7" x14ac:dyDescent="0.2">
      <c r="B18" s="8" t="s">
        <v>34</v>
      </c>
      <c r="C18" s="9" t="s">
        <v>35</v>
      </c>
      <c r="D18" s="10">
        <v>0</v>
      </c>
      <c r="E18" s="10">
        <v>19568278</v>
      </c>
      <c r="F18" s="10">
        <v>12745000</v>
      </c>
      <c r="G18" s="11">
        <f t="shared" si="0"/>
        <v>0.6513092260851977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9" orientation="portrait" horizontalDpi="360" verticalDpi="360" r:id="rId1"/>
  <headerFooter alignWithMargins="0">
    <oddHeader>&amp;C&amp;"Times New Roman,Normál"&amp;13 2.2 melléklet
a 7/2020. (VII.17.) önkormányzati rendelethez
A Közös Hivatal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2020-07-17T07:30:05Z</cp:lastPrinted>
  <dcterms:created xsi:type="dcterms:W3CDTF">2019-02-06T16:32:53Z</dcterms:created>
  <dcterms:modified xsi:type="dcterms:W3CDTF">2020-07-17T08:04:48Z</dcterms:modified>
</cp:coreProperties>
</file>