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3. Felhalm.bev.mindössz." sheetId="1" r:id="rId1"/>
  </sheets>
  <calcPr calcId="124519" iterate="1" iterateCount="1" calcOnSave="0"/>
</workbook>
</file>

<file path=xl/calcChain.xml><?xml version="1.0" encoding="utf-8"?>
<calcChain xmlns="http://schemas.openxmlformats.org/spreadsheetml/2006/main">
  <c r="H12" i="1"/>
  <c r="F13"/>
  <c r="G13"/>
  <c r="H13" s="1"/>
  <c r="H29" s="1"/>
  <c r="H16"/>
  <c r="E21"/>
  <c r="F21"/>
  <c r="G21"/>
  <c r="H21"/>
  <c r="F27"/>
  <c r="G27"/>
  <c r="H27"/>
  <c r="E29"/>
  <c r="F29"/>
  <c r="G29"/>
  <c r="E40"/>
  <c r="F40"/>
  <c r="G40"/>
  <c r="H40" s="1"/>
  <c r="H65"/>
  <c r="E70"/>
  <c r="F70"/>
  <c r="G70"/>
  <c r="H70"/>
  <c r="E78"/>
  <c r="F78"/>
  <c r="G78"/>
  <c r="H78"/>
  <c r="H82"/>
  <c r="E87"/>
  <c r="F87"/>
  <c r="G87"/>
  <c r="H87"/>
  <c r="E89"/>
  <c r="F89"/>
  <c r="G89"/>
  <c r="H89"/>
  <c r="H122"/>
  <c r="E127"/>
  <c r="F127"/>
  <c r="G127"/>
  <c r="H127"/>
  <c r="E135"/>
  <c r="F135"/>
  <c r="G135"/>
  <c r="H135"/>
  <c r="H139"/>
  <c r="E144"/>
  <c r="F144"/>
  <c r="G144"/>
  <c r="H144" s="1"/>
  <c r="H146" s="1"/>
  <c r="E146"/>
  <c r="F146"/>
  <c r="G146"/>
</calcChain>
</file>

<file path=xl/sharedStrings.xml><?xml version="1.0" encoding="utf-8"?>
<sst xmlns="http://schemas.openxmlformats.org/spreadsheetml/2006/main" count="106" uniqueCount="38">
  <si>
    <t>FELHALMOZÁSI BEVÉTELEK MINDÖSSZESEN</t>
  </si>
  <si>
    <t>B8. Finanszírozási bevételek összesen (B811. … +B817.)</t>
  </si>
  <si>
    <t>B817. Betétek megszüntetése</t>
  </si>
  <si>
    <t xml:space="preserve">B816. Központi, irányíító szervi támogatás </t>
  </si>
  <si>
    <t xml:space="preserve">B815. Államháztartáson belüli megelőlegezések törlesztése </t>
  </si>
  <si>
    <t>B814. Államháztartáson belüli megelőlegezések</t>
  </si>
  <si>
    <t>B813. Maradvány igénybevétele</t>
  </si>
  <si>
    <t>B812. Belföldi értékpapírok bevételei</t>
  </si>
  <si>
    <t xml:space="preserve">B811. Hitel-, és kölcsönfelvétel államháztartáson kívülről </t>
  </si>
  <si>
    <t>FELHALMOZÁSI KÖLTSÉGVETÉSI BEVÉTELEK ÖSSZESEN (B2.+B5.+B7.)</t>
  </si>
  <si>
    <t xml:space="preserve">B7. Felhalmozási célú átvett pénzeszközök </t>
  </si>
  <si>
    <t xml:space="preserve">B73. Egyéb felhalmozási célú átvett pénzeszközök </t>
  </si>
  <si>
    <t>B72. Felhalmozási célú visszatérítendő támogatások, kölcsönök visszatérülése államháztartáson kívülről</t>
  </si>
  <si>
    <t>B71. Felhalmozási célú garancia- és kezességvállalából származó megtérülések államháztartáson kívülről</t>
  </si>
  <si>
    <t xml:space="preserve">B5. Felhalmozási bevételek összesen </t>
  </si>
  <si>
    <t xml:space="preserve">B55. Részesedések megszűnéséhez kapcsolódó bevételek </t>
  </si>
  <si>
    <t xml:space="preserve">B54. Részesedések értékesítése </t>
  </si>
  <si>
    <t xml:space="preserve">B53. Egyéb tárgyi eszközök értékesítése </t>
  </si>
  <si>
    <t xml:space="preserve">B52. Ingatlanok értékesítése </t>
  </si>
  <si>
    <t xml:space="preserve">B51. Immateriális javak értékesítése </t>
  </si>
  <si>
    <t xml:space="preserve">B2. Felhalmozási célú támogatások államháztartáson belülről összesen </t>
  </si>
  <si>
    <t xml:space="preserve">B25. Egyéb felhalmozási célú támogatások bevételei államháztartáson belülről </t>
  </si>
  <si>
    <t xml:space="preserve">B24. Felhalmozási célú visszatérítendő támogatások, kölcsönök igénybevétele államháztartáson belülről </t>
  </si>
  <si>
    <t xml:space="preserve">B23. Felhalmozási célú visszatérítendő támogatások, kölcsönök visszatérülése államháztartáson belülről </t>
  </si>
  <si>
    <t xml:space="preserve">B22. Felhalmozási célú garancia- és kezességvállalából származó megtérülések államháztartáson belülről </t>
  </si>
  <si>
    <t xml:space="preserve">B21. Felhalmozási célú önkormányzati támogatások </t>
  </si>
  <si>
    <t>teljesítés</t>
  </si>
  <si>
    <t>módosított ei</t>
  </si>
  <si>
    <t>eredeti ei</t>
  </si>
  <si>
    <t>teljesítés %-a</t>
  </si>
  <si>
    <t xml:space="preserve">Költségvetési szervek </t>
  </si>
  <si>
    <t xml:space="preserve">  BEVÉTELEK JOGCÍMEI</t>
  </si>
  <si>
    <t>Ezer Ft-ban</t>
  </si>
  <si>
    <t xml:space="preserve">MINDÖSSZESEN </t>
  </si>
  <si>
    <t xml:space="preserve">     A 2015. évi FELHALMOZÁSI BEVÉTELEK </t>
  </si>
  <si>
    <t>Polgármesteri Hivatal</t>
  </si>
  <si>
    <t xml:space="preserve">Önkormányzat </t>
  </si>
  <si>
    <t xml:space="preserve">                  3. melléklet</t>
  </si>
</sst>
</file>

<file path=xl/styles.xml><?xml version="1.0" encoding="utf-8"?>
<styleSheet xmlns="http://schemas.openxmlformats.org/spreadsheetml/2006/main">
  <fonts count="8">
    <font>
      <sz val="10"/>
      <name val="Arial CE"/>
      <charset val="238"/>
    </font>
    <font>
      <sz val="10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sz val="10"/>
      <name val="Arial CE"/>
      <charset val="238"/>
    </font>
    <font>
      <sz val="10"/>
      <color rgb="FFFF0000"/>
      <name val="Arial CE"/>
      <charset val="238"/>
    </font>
    <font>
      <sz val="8"/>
      <color rgb="FFFF0000"/>
      <name val="Arial CE"/>
      <charset val="238"/>
    </font>
    <font>
      <sz val="8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wrapText="1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/>
    <xf numFmtId="0" fontId="3" fillId="0" borderId="1" xfId="0" applyFont="1" applyBorder="1" applyAlignment="1"/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0" fontId="3" fillId="0" borderId="1" xfId="0" applyFont="1" applyFill="1" applyBorder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9" fontId="0" fillId="0" borderId="1" xfId="1" applyFont="1" applyBorder="1"/>
    <xf numFmtId="9" fontId="5" fillId="0" borderId="1" xfId="1" applyFont="1" applyBorder="1"/>
    <xf numFmtId="0" fontId="5" fillId="0" borderId="1" xfId="0" applyFont="1" applyBorder="1"/>
    <xf numFmtId="9" fontId="6" fillId="0" borderId="1" xfId="1" applyFont="1" applyBorder="1" applyAlignment="1"/>
    <xf numFmtId="9" fontId="3" fillId="0" borderId="1" xfId="1" applyFont="1" applyBorder="1" applyAlignment="1"/>
    <xf numFmtId="9" fontId="3" fillId="0" borderId="1" xfId="1" applyFont="1" applyBorder="1"/>
    <xf numFmtId="0" fontId="2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</cellXfs>
  <cellStyles count="2">
    <cellStyle name="Normál" xfId="0" builtinId="0"/>
    <cellStyle name="Százalék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H146"/>
  <sheetViews>
    <sheetView tabSelected="1" zoomScale="125" workbookViewId="0">
      <pane ySplit="7" topLeftCell="A80" activePane="bottomLeft" state="frozen"/>
      <selection pane="bottomLeft" activeCell="J38" sqref="J38:J39"/>
    </sheetView>
  </sheetViews>
  <sheetFormatPr defaultRowHeight="12.75"/>
  <cols>
    <col min="1" max="2" width="9.28515625" customWidth="1"/>
    <col min="4" max="4" width="17.140625" customWidth="1"/>
    <col min="5" max="5" width="12.85546875" customWidth="1"/>
    <col min="6" max="6" width="12.42578125" customWidth="1"/>
    <col min="7" max="7" width="11.85546875" customWidth="1"/>
    <col min="8" max="8" width="13.7109375" customWidth="1"/>
  </cols>
  <sheetData>
    <row r="1" spans="1:8">
      <c r="A1" s="44" t="s">
        <v>37</v>
      </c>
      <c r="B1" s="44"/>
      <c r="C1" s="44"/>
      <c r="D1" s="44"/>
      <c r="E1" s="44"/>
      <c r="F1" s="44"/>
      <c r="G1" s="44"/>
      <c r="H1" s="44"/>
    </row>
    <row r="2" spans="1:8">
      <c r="A2" s="43"/>
      <c r="B2" s="43"/>
      <c r="C2" s="43"/>
      <c r="D2" s="43"/>
      <c r="E2" s="43"/>
      <c r="F2" s="43"/>
      <c r="G2" s="43"/>
      <c r="H2" s="43"/>
    </row>
    <row r="3" spans="1:8">
      <c r="A3" s="34" t="s">
        <v>34</v>
      </c>
      <c r="B3" s="34"/>
      <c r="C3" s="34"/>
      <c r="D3" s="34"/>
      <c r="E3" s="34"/>
      <c r="F3" s="34"/>
      <c r="G3" s="34"/>
      <c r="H3" s="34"/>
    </row>
    <row r="4" spans="1:8">
      <c r="A4" s="34" t="s">
        <v>33</v>
      </c>
      <c r="B4" s="34"/>
      <c r="C4" s="34"/>
      <c r="D4" s="34"/>
      <c r="E4" s="34"/>
      <c r="F4" s="34"/>
      <c r="G4" s="34"/>
      <c r="H4" s="34"/>
    </row>
    <row r="5" spans="1:8">
      <c r="A5" s="33" t="s">
        <v>32</v>
      </c>
      <c r="B5" s="33"/>
      <c r="C5" s="33"/>
      <c r="D5" s="33"/>
      <c r="E5" s="33"/>
      <c r="F5" s="33"/>
      <c r="G5" s="33"/>
      <c r="H5" s="33"/>
    </row>
    <row r="6" spans="1:8" ht="12.75" customHeight="1">
      <c r="A6" s="30" t="s">
        <v>31</v>
      </c>
      <c r="B6" s="30"/>
      <c r="C6" s="30"/>
      <c r="D6" s="30"/>
      <c r="E6" s="32" t="s">
        <v>36</v>
      </c>
      <c r="F6" s="32"/>
      <c r="G6" s="32"/>
      <c r="H6" s="30" t="s">
        <v>29</v>
      </c>
    </row>
    <row r="7" spans="1:8" ht="21" customHeight="1">
      <c r="A7" s="30"/>
      <c r="B7" s="30"/>
      <c r="C7" s="30"/>
      <c r="D7" s="30"/>
      <c r="E7" s="42" t="s">
        <v>28</v>
      </c>
      <c r="F7" s="42" t="s">
        <v>27</v>
      </c>
      <c r="G7" s="42" t="s">
        <v>26</v>
      </c>
      <c r="H7" s="30"/>
    </row>
    <row r="8" spans="1:8">
      <c r="A8" s="15" t="s">
        <v>25</v>
      </c>
      <c r="B8" s="15"/>
      <c r="C8" s="15"/>
      <c r="D8" s="15"/>
      <c r="E8" s="24"/>
      <c r="F8" s="20"/>
      <c r="G8" s="20"/>
      <c r="H8" s="41"/>
    </row>
    <row r="9" spans="1:8" ht="23.25" customHeight="1">
      <c r="A9" s="19" t="s">
        <v>24</v>
      </c>
      <c r="B9" s="19"/>
      <c r="C9" s="19"/>
      <c r="D9" s="19"/>
      <c r="E9" s="24"/>
      <c r="F9" s="20"/>
      <c r="G9" s="20"/>
      <c r="H9" s="20"/>
    </row>
    <row r="10" spans="1:8" ht="23.25" customHeight="1">
      <c r="A10" s="16" t="s">
        <v>23</v>
      </c>
      <c r="B10" s="16"/>
      <c r="C10" s="16"/>
      <c r="D10" s="16"/>
      <c r="E10" s="24"/>
      <c r="F10" s="20"/>
      <c r="G10" s="20"/>
      <c r="H10" s="20"/>
    </row>
    <row r="11" spans="1:8" ht="23.25" customHeight="1">
      <c r="A11" s="16" t="s">
        <v>22</v>
      </c>
      <c r="B11" s="16"/>
      <c r="C11" s="16"/>
      <c r="D11" s="16"/>
      <c r="E11" s="24"/>
      <c r="F11" s="20"/>
      <c r="G11" s="20"/>
      <c r="H11" s="20"/>
    </row>
    <row r="12" spans="1:8" ht="23.25" customHeight="1">
      <c r="A12" s="29" t="s">
        <v>21</v>
      </c>
      <c r="B12" s="28"/>
      <c r="C12" s="28"/>
      <c r="D12" s="27"/>
      <c r="E12" s="24"/>
      <c r="F12" s="20">
        <v>65428</v>
      </c>
      <c r="G12" s="20">
        <v>53548</v>
      </c>
      <c r="H12" s="41">
        <f>G12/F12</f>
        <v>0.81842636180228645</v>
      </c>
    </row>
    <row r="13" spans="1:8" ht="23.25" customHeight="1">
      <c r="A13" s="26" t="s">
        <v>20</v>
      </c>
      <c r="B13" s="26"/>
      <c r="C13" s="26"/>
      <c r="D13" s="26"/>
      <c r="E13" s="24">
        <v>0</v>
      </c>
      <c r="F13" s="24">
        <f>F12+F11+F10+F9+F8</f>
        <v>65428</v>
      </c>
      <c r="G13" s="24">
        <f>G12+G11+G10+G9+G8</f>
        <v>53548</v>
      </c>
      <c r="H13" s="41">
        <f>G13/F13</f>
        <v>0.81842636180228645</v>
      </c>
    </row>
    <row r="14" spans="1:8" ht="12.75" customHeight="1">
      <c r="A14" s="25"/>
      <c r="B14" s="25"/>
      <c r="C14" s="25"/>
      <c r="D14" s="25"/>
      <c r="E14" s="24"/>
      <c r="F14" s="20"/>
      <c r="G14" s="20"/>
      <c r="H14" s="20"/>
    </row>
    <row r="15" spans="1:8" ht="12.75" customHeight="1">
      <c r="A15" s="16" t="s">
        <v>19</v>
      </c>
      <c r="B15" s="16"/>
      <c r="C15" s="16"/>
      <c r="D15" s="16"/>
      <c r="E15" s="24"/>
      <c r="F15" s="20"/>
      <c r="G15" s="20"/>
      <c r="H15" s="20"/>
    </row>
    <row r="16" spans="1:8" ht="12.75" customHeight="1">
      <c r="A16" s="16" t="s">
        <v>18</v>
      </c>
      <c r="B16" s="16"/>
      <c r="C16" s="16"/>
      <c r="D16" s="16"/>
      <c r="E16" s="24">
        <v>6000</v>
      </c>
      <c r="F16" s="20">
        <v>6000</v>
      </c>
      <c r="G16" s="20">
        <v>1085</v>
      </c>
      <c r="H16" s="41">
        <f>G16/F16</f>
        <v>0.18083333333333335</v>
      </c>
    </row>
    <row r="17" spans="1:8">
      <c r="A17" s="10" t="s">
        <v>17</v>
      </c>
      <c r="B17" s="10"/>
      <c r="C17" s="10"/>
      <c r="D17" s="10"/>
      <c r="E17" s="20"/>
      <c r="F17" s="20"/>
      <c r="G17" s="20">
        <v>0</v>
      </c>
      <c r="H17" s="41">
        <v>0</v>
      </c>
    </row>
    <row r="18" spans="1:8">
      <c r="A18" s="9" t="s">
        <v>16</v>
      </c>
      <c r="B18" s="8"/>
      <c r="C18" s="8"/>
      <c r="D18" s="7"/>
      <c r="E18" s="21"/>
      <c r="F18" s="20"/>
      <c r="G18" s="20"/>
      <c r="H18" s="20"/>
    </row>
    <row r="19" spans="1:8">
      <c r="A19" s="9" t="s">
        <v>15</v>
      </c>
      <c r="B19" s="8"/>
      <c r="C19" s="8"/>
      <c r="D19" s="7"/>
      <c r="E19" s="21"/>
      <c r="F19" s="20"/>
      <c r="G19" s="20"/>
      <c r="H19" s="20"/>
    </row>
    <row r="20" spans="1:8">
      <c r="A20" s="22"/>
      <c r="B20" s="22"/>
      <c r="C20" s="22"/>
      <c r="D20" s="22"/>
      <c r="E20" s="21"/>
      <c r="F20" s="20"/>
      <c r="G20" s="20"/>
      <c r="H20" s="20"/>
    </row>
    <row r="21" spans="1:8">
      <c r="A21" s="23" t="s">
        <v>14</v>
      </c>
      <c r="B21" s="23"/>
      <c r="C21" s="23"/>
      <c r="D21" s="23"/>
      <c r="E21" s="21">
        <f>SUM(E16:E20)</f>
        <v>6000</v>
      </c>
      <c r="F21" s="21">
        <f>SUM(F16:F20)</f>
        <v>6000</v>
      </c>
      <c r="G21" s="21">
        <f>SUM(G16:G20)</f>
        <v>1085</v>
      </c>
      <c r="H21" s="40">
        <f>SUM(H16:H20)</f>
        <v>0.18083333333333335</v>
      </c>
    </row>
    <row r="22" spans="1:8">
      <c r="A22" s="22"/>
      <c r="B22" s="22"/>
      <c r="C22" s="22"/>
      <c r="D22" s="22"/>
      <c r="E22" s="21"/>
      <c r="F22" s="20"/>
      <c r="G22" s="20"/>
      <c r="H22" s="20"/>
    </row>
    <row r="23" spans="1:8" ht="23.25" customHeight="1">
      <c r="A23" s="19" t="s">
        <v>13</v>
      </c>
      <c r="B23" s="19"/>
      <c r="C23" s="19"/>
      <c r="D23" s="19"/>
      <c r="E23" s="18"/>
      <c r="F23" s="17"/>
      <c r="G23" s="17"/>
      <c r="H23" s="17"/>
    </row>
    <row r="24" spans="1:8" ht="23.25" customHeight="1">
      <c r="A24" s="16" t="s">
        <v>12</v>
      </c>
      <c r="B24" s="16"/>
      <c r="C24" s="16"/>
      <c r="D24" s="16"/>
      <c r="E24" s="1"/>
      <c r="F24" s="1"/>
      <c r="G24" s="1"/>
      <c r="H24" s="1"/>
    </row>
    <row r="25" spans="1:8">
      <c r="A25" s="15" t="s">
        <v>11</v>
      </c>
      <c r="B25" s="15"/>
      <c r="C25" s="15"/>
      <c r="D25" s="15"/>
      <c r="E25" s="1"/>
      <c r="F25" s="38">
        <v>1000</v>
      </c>
      <c r="G25" s="38">
        <v>1000</v>
      </c>
      <c r="H25" s="39">
        <v>1</v>
      </c>
    </row>
    <row r="26" spans="1:8">
      <c r="A26" s="10"/>
      <c r="B26" s="10"/>
      <c r="C26" s="10"/>
      <c r="D26" s="10"/>
      <c r="E26" s="1"/>
      <c r="F26" s="38"/>
      <c r="G26" s="38"/>
      <c r="H26" s="39"/>
    </row>
    <row r="27" spans="1:8">
      <c r="A27" s="14" t="s">
        <v>10</v>
      </c>
      <c r="B27" s="14"/>
      <c r="C27" s="14"/>
      <c r="D27" s="14"/>
      <c r="E27" s="1">
        <v>0</v>
      </c>
      <c r="F27" s="38">
        <f>SUM(F23:F26)</f>
        <v>1000</v>
      </c>
      <c r="G27" s="38">
        <f>SUM(G23:G26)</f>
        <v>1000</v>
      </c>
      <c r="H27" s="39">
        <f>SUM(H23:H26)</f>
        <v>1</v>
      </c>
    </row>
    <row r="28" spans="1:8">
      <c r="A28" s="10"/>
      <c r="B28" s="10"/>
      <c r="C28" s="10"/>
      <c r="D28" s="10"/>
      <c r="E28" s="1"/>
      <c r="F28" s="1"/>
      <c r="G28" s="1"/>
      <c r="H28" s="1"/>
    </row>
    <row r="29" spans="1:8" ht="23.25" customHeight="1">
      <c r="A29" s="13" t="s">
        <v>9</v>
      </c>
      <c r="B29" s="12"/>
      <c r="C29" s="12"/>
      <c r="D29" s="11"/>
      <c r="E29" s="1">
        <f>E27+E21+E13</f>
        <v>6000</v>
      </c>
      <c r="F29" s="1">
        <f>F27+F21+F13</f>
        <v>72428</v>
      </c>
      <c r="G29" s="1">
        <f>G27+G21+G13</f>
        <v>55633</v>
      </c>
      <c r="H29" s="36">
        <f>H27+H21+H13</f>
        <v>1.9992596951356199</v>
      </c>
    </row>
    <row r="30" spans="1:8">
      <c r="A30" s="10"/>
      <c r="B30" s="10"/>
      <c r="C30" s="10"/>
      <c r="D30" s="10"/>
      <c r="E30" s="1"/>
      <c r="F30" s="1"/>
      <c r="G30" s="1"/>
      <c r="H30" s="1"/>
    </row>
    <row r="31" spans="1:8">
      <c r="A31" s="9" t="s">
        <v>8</v>
      </c>
      <c r="B31" s="8"/>
      <c r="C31" s="8"/>
      <c r="D31" s="7"/>
      <c r="E31" s="1"/>
      <c r="F31" s="1"/>
      <c r="G31" s="1"/>
      <c r="H31" s="1"/>
    </row>
    <row r="32" spans="1:8">
      <c r="A32" s="9" t="s">
        <v>7</v>
      </c>
      <c r="B32" s="8"/>
      <c r="C32" s="8"/>
      <c r="D32" s="7"/>
      <c r="E32" s="1"/>
      <c r="F32" s="1"/>
      <c r="G32" s="1"/>
      <c r="H32" s="1"/>
    </row>
    <row r="33" spans="1:8">
      <c r="A33" s="9" t="s">
        <v>6</v>
      </c>
      <c r="B33" s="8"/>
      <c r="C33" s="8"/>
      <c r="D33" s="7"/>
      <c r="E33" s="38"/>
      <c r="F33" s="38"/>
      <c r="G33" s="38"/>
      <c r="H33" s="37"/>
    </row>
    <row r="34" spans="1:8">
      <c r="A34" s="9" t="s">
        <v>5</v>
      </c>
      <c r="B34" s="8"/>
      <c r="C34" s="8"/>
      <c r="D34" s="7"/>
      <c r="E34" s="38"/>
      <c r="F34" s="38"/>
      <c r="G34" s="38"/>
      <c r="H34" s="37"/>
    </row>
    <row r="35" spans="1:8">
      <c r="A35" s="9" t="s">
        <v>4</v>
      </c>
      <c r="B35" s="8"/>
      <c r="C35" s="8"/>
      <c r="D35" s="7"/>
      <c r="E35" s="38"/>
      <c r="F35" s="38"/>
      <c r="G35" s="38"/>
      <c r="H35" s="37"/>
    </row>
    <row r="36" spans="1:8">
      <c r="A36" s="9" t="s">
        <v>3</v>
      </c>
      <c r="B36" s="8"/>
      <c r="C36" s="8"/>
      <c r="D36" s="7"/>
      <c r="E36" s="38"/>
      <c r="F36" s="38"/>
      <c r="G36" s="38"/>
      <c r="H36" s="37"/>
    </row>
    <row r="37" spans="1:8">
      <c r="A37" s="9" t="s">
        <v>2</v>
      </c>
      <c r="B37" s="8"/>
      <c r="C37" s="8"/>
      <c r="D37" s="7"/>
      <c r="E37" s="38"/>
      <c r="F37" s="38"/>
      <c r="G37" s="38"/>
      <c r="H37" s="37"/>
    </row>
    <row r="38" spans="1:8">
      <c r="A38" s="6" t="s">
        <v>1</v>
      </c>
      <c r="B38" s="5"/>
      <c r="C38" s="5"/>
      <c r="D38" s="4"/>
      <c r="E38" s="38"/>
      <c r="F38" s="38"/>
      <c r="G38" s="38"/>
      <c r="H38" s="37"/>
    </row>
    <row r="39" spans="1:8">
      <c r="A39" s="3"/>
      <c r="B39" s="3"/>
      <c r="C39" s="3"/>
      <c r="D39" s="3"/>
      <c r="E39" s="1"/>
      <c r="F39" s="1"/>
      <c r="G39" s="1"/>
      <c r="H39" s="1"/>
    </row>
    <row r="40" spans="1:8">
      <c r="A40" s="2" t="s">
        <v>0</v>
      </c>
      <c r="B40" s="2"/>
      <c r="C40" s="2"/>
      <c r="D40" s="2"/>
      <c r="E40" s="1">
        <f>E38+E29</f>
        <v>6000</v>
      </c>
      <c r="F40" s="1">
        <f>F38+F29</f>
        <v>72428</v>
      </c>
      <c r="G40" s="1">
        <f>G38+G29</f>
        <v>55633</v>
      </c>
      <c r="H40" s="36">
        <f>G40/F40</f>
        <v>0.76811454133760426</v>
      </c>
    </row>
    <row r="41" spans="1:8">
      <c r="A41" s="35"/>
      <c r="B41" s="35"/>
      <c r="C41" s="35"/>
      <c r="D41" s="35"/>
    </row>
    <row r="42" spans="1:8">
      <c r="A42" s="35"/>
      <c r="B42" s="35"/>
      <c r="C42" s="35"/>
      <c r="D42" s="35"/>
    </row>
    <row r="52" spans="1:8">
      <c r="A52" s="34" t="s">
        <v>34</v>
      </c>
      <c r="B52" s="34"/>
      <c r="C52" s="34"/>
      <c r="D52" s="34"/>
      <c r="E52" s="34"/>
      <c r="F52" s="34"/>
      <c r="G52" s="34"/>
      <c r="H52" s="34"/>
    </row>
    <row r="53" spans="1:8">
      <c r="A53" s="34" t="s">
        <v>33</v>
      </c>
      <c r="B53" s="34"/>
      <c r="C53" s="34"/>
      <c r="D53" s="34"/>
      <c r="E53" s="34"/>
      <c r="F53" s="34"/>
      <c r="G53" s="34"/>
      <c r="H53" s="34"/>
    </row>
    <row r="54" spans="1:8">
      <c r="A54" s="33" t="s">
        <v>32</v>
      </c>
      <c r="B54" s="33"/>
      <c r="C54" s="33"/>
      <c r="D54" s="33"/>
      <c r="E54" s="33"/>
      <c r="F54" s="33"/>
      <c r="G54" s="33"/>
      <c r="H54" s="33"/>
    </row>
    <row r="55" spans="1:8" ht="12.75" customHeight="1">
      <c r="A55" s="30" t="s">
        <v>31</v>
      </c>
      <c r="B55" s="30"/>
      <c r="C55" s="30"/>
      <c r="D55" s="30"/>
      <c r="E55" s="32" t="s">
        <v>35</v>
      </c>
      <c r="F55" s="32"/>
      <c r="G55" s="32"/>
      <c r="H55" s="30" t="s">
        <v>29</v>
      </c>
    </row>
    <row r="56" spans="1:8">
      <c r="A56" s="30"/>
      <c r="B56" s="30"/>
      <c r="C56" s="30"/>
      <c r="D56" s="30"/>
      <c r="E56" s="31" t="s">
        <v>28</v>
      </c>
      <c r="F56" s="31" t="s">
        <v>27</v>
      </c>
      <c r="G56" s="31" t="s">
        <v>26</v>
      </c>
      <c r="H56" s="30"/>
    </row>
    <row r="57" spans="1:8">
      <c r="A57" s="15" t="s">
        <v>25</v>
      </c>
      <c r="B57" s="15"/>
      <c r="C57" s="15"/>
      <c r="D57" s="15"/>
      <c r="E57" s="24"/>
      <c r="F57" s="20"/>
      <c r="G57" s="20"/>
      <c r="H57" s="20"/>
    </row>
    <row r="58" spans="1:8" ht="24" customHeight="1">
      <c r="A58" s="19" t="s">
        <v>24</v>
      </c>
      <c r="B58" s="19"/>
      <c r="C58" s="19"/>
      <c r="D58" s="19"/>
      <c r="E58" s="24"/>
      <c r="F58" s="20"/>
      <c r="G58" s="20"/>
      <c r="H58" s="20"/>
    </row>
    <row r="59" spans="1:8" ht="23.25" customHeight="1">
      <c r="A59" s="16" t="s">
        <v>23</v>
      </c>
      <c r="B59" s="16"/>
      <c r="C59" s="16"/>
      <c r="D59" s="16"/>
      <c r="E59" s="24"/>
      <c r="F59" s="20"/>
      <c r="G59" s="20"/>
      <c r="H59" s="20"/>
    </row>
    <row r="60" spans="1:8" ht="24.75" customHeight="1">
      <c r="A60" s="16" t="s">
        <v>22</v>
      </c>
      <c r="B60" s="16"/>
      <c r="C60" s="16"/>
      <c r="D60" s="16"/>
      <c r="E60" s="24"/>
      <c r="F60" s="20"/>
      <c r="G60" s="20"/>
      <c r="H60" s="20"/>
    </row>
    <row r="61" spans="1:8" ht="25.5" customHeight="1">
      <c r="A61" s="29" t="s">
        <v>21</v>
      </c>
      <c r="B61" s="28"/>
      <c r="C61" s="28"/>
      <c r="D61" s="27"/>
      <c r="E61" s="24"/>
      <c r="F61" s="20"/>
      <c r="G61" s="20"/>
      <c r="H61" s="20"/>
    </row>
    <row r="62" spans="1:8" ht="22.5" customHeight="1">
      <c r="A62" s="26" t="s">
        <v>20</v>
      </c>
      <c r="B62" s="26"/>
      <c r="C62" s="26"/>
      <c r="D62" s="26"/>
      <c r="E62" s="24">
        <v>0</v>
      </c>
      <c r="F62" s="20">
        <v>0</v>
      </c>
      <c r="G62" s="20">
        <v>0</v>
      </c>
      <c r="H62" s="20">
        <v>0</v>
      </c>
    </row>
    <row r="63" spans="1:8">
      <c r="A63" s="25"/>
      <c r="B63" s="25"/>
      <c r="C63" s="25"/>
      <c r="D63" s="25"/>
      <c r="E63" s="24"/>
      <c r="F63" s="20"/>
      <c r="G63" s="20"/>
      <c r="H63" s="20"/>
    </row>
    <row r="64" spans="1:8">
      <c r="A64" s="16" t="s">
        <v>19</v>
      </c>
      <c r="B64" s="16"/>
      <c r="C64" s="16"/>
      <c r="D64" s="16"/>
      <c r="E64" s="24"/>
      <c r="F64" s="20"/>
      <c r="G64" s="20"/>
      <c r="H64" s="20"/>
    </row>
    <row r="65" spans="1:8">
      <c r="A65" s="16" t="s">
        <v>18</v>
      </c>
      <c r="B65" s="16"/>
      <c r="C65" s="16"/>
      <c r="D65" s="16"/>
      <c r="E65" s="24"/>
      <c r="F65" s="20"/>
      <c r="G65" s="20"/>
      <c r="H65" s="20">
        <f>SUM(E65:G65)</f>
        <v>0</v>
      </c>
    </row>
    <row r="66" spans="1:8">
      <c r="A66" s="10" t="s">
        <v>17</v>
      </c>
      <c r="B66" s="10"/>
      <c r="C66" s="10"/>
      <c r="D66" s="10"/>
      <c r="E66" s="20"/>
      <c r="F66" s="20"/>
      <c r="G66" s="20"/>
      <c r="H66" s="20"/>
    </row>
    <row r="67" spans="1:8">
      <c r="A67" s="9" t="s">
        <v>16</v>
      </c>
      <c r="B67" s="8"/>
      <c r="C67" s="8"/>
      <c r="D67" s="7"/>
      <c r="E67" s="21"/>
      <c r="F67" s="20"/>
      <c r="G67" s="20"/>
      <c r="H67" s="20"/>
    </row>
    <row r="68" spans="1:8">
      <c r="A68" s="9" t="s">
        <v>15</v>
      </c>
      <c r="B68" s="8"/>
      <c r="C68" s="8"/>
      <c r="D68" s="7"/>
      <c r="E68" s="21"/>
      <c r="F68" s="20"/>
      <c r="G68" s="20"/>
      <c r="H68" s="20"/>
    </row>
    <row r="69" spans="1:8">
      <c r="A69" s="22"/>
      <c r="B69" s="22"/>
      <c r="C69" s="22"/>
      <c r="D69" s="22"/>
      <c r="E69" s="21"/>
      <c r="F69" s="20"/>
      <c r="G69" s="20"/>
      <c r="H69" s="20"/>
    </row>
    <row r="70" spans="1:8">
      <c r="A70" s="23" t="s">
        <v>14</v>
      </c>
      <c r="B70" s="23"/>
      <c r="C70" s="23"/>
      <c r="D70" s="23"/>
      <c r="E70" s="21">
        <f>SUM(E65:E69)</f>
        <v>0</v>
      </c>
      <c r="F70" s="21">
        <f>SUM(F65:F69)</f>
        <v>0</v>
      </c>
      <c r="G70" s="21">
        <f>SUM(G65:G69)</f>
        <v>0</v>
      </c>
      <c r="H70" s="21">
        <f>SUM(H65:H69)</f>
        <v>0</v>
      </c>
    </row>
    <row r="71" spans="1:8">
      <c r="A71" s="22"/>
      <c r="B71" s="22"/>
      <c r="C71" s="22"/>
      <c r="D71" s="22"/>
      <c r="E71" s="21"/>
      <c r="F71" s="20"/>
      <c r="G71" s="20"/>
      <c r="H71" s="20"/>
    </row>
    <row r="72" spans="1:8" ht="24.75" customHeight="1">
      <c r="A72" s="19" t="s">
        <v>13</v>
      </c>
      <c r="B72" s="19"/>
      <c r="C72" s="19"/>
      <c r="D72" s="19"/>
      <c r="E72" s="18"/>
      <c r="F72" s="17"/>
      <c r="G72" s="17"/>
      <c r="H72" s="17"/>
    </row>
    <row r="73" spans="1:8" ht="23.25" customHeight="1">
      <c r="A73" s="16" t="s">
        <v>12</v>
      </c>
      <c r="B73" s="16"/>
      <c r="C73" s="16"/>
      <c r="D73" s="16"/>
      <c r="E73" s="1"/>
      <c r="F73" s="1"/>
      <c r="G73" s="1"/>
      <c r="H73" s="1"/>
    </row>
    <row r="74" spans="1:8">
      <c r="A74" s="15" t="s">
        <v>11</v>
      </c>
      <c r="B74" s="15"/>
      <c r="C74" s="15"/>
      <c r="D74" s="15"/>
      <c r="E74" s="1"/>
      <c r="F74" s="1"/>
      <c r="G74" s="1"/>
      <c r="H74" s="1"/>
    </row>
    <row r="75" spans="1:8">
      <c r="A75" s="10"/>
      <c r="B75" s="10"/>
      <c r="C75" s="10"/>
      <c r="D75" s="10"/>
      <c r="E75" s="1"/>
      <c r="F75" s="1"/>
      <c r="G75" s="1"/>
      <c r="H75" s="1"/>
    </row>
    <row r="76" spans="1:8">
      <c r="A76" s="14" t="s">
        <v>10</v>
      </c>
      <c r="B76" s="14"/>
      <c r="C76" s="14"/>
      <c r="D76" s="14"/>
      <c r="E76" s="1">
        <v>0</v>
      </c>
      <c r="F76" s="1">
        <v>0</v>
      </c>
      <c r="G76" s="1">
        <v>0</v>
      </c>
      <c r="H76" s="1">
        <v>0</v>
      </c>
    </row>
    <row r="77" spans="1:8">
      <c r="A77" s="10"/>
      <c r="B77" s="10"/>
      <c r="C77" s="10"/>
      <c r="D77" s="10"/>
      <c r="E77" s="1"/>
      <c r="F77" s="1"/>
      <c r="G77" s="1"/>
      <c r="H77" s="1"/>
    </row>
    <row r="78" spans="1:8" ht="24.75" customHeight="1">
      <c r="A78" s="13" t="s">
        <v>9</v>
      </c>
      <c r="B78" s="12"/>
      <c r="C78" s="12"/>
      <c r="D78" s="11"/>
      <c r="E78" s="1">
        <f>E76+E70+E62</f>
        <v>0</v>
      </c>
      <c r="F78" s="1">
        <f>F76+F70+F62</f>
        <v>0</v>
      </c>
      <c r="G78" s="1">
        <f>G76+G70+G62</f>
        <v>0</v>
      </c>
      <c r="H78" s="1">
        <f>H76+H70+H62</f>
        <v>0</v>
      </c>
    </row>
    <row r="79" spans="1:8">
      <c r="A79" s="10"/>
      <c r="B79" s="10"/>
      <c r="C79" s="10"/>
      <c r="D79" s="10"/>
      <c r="E79" s="1"/>
      <c r="F79" s="1"/>
      <c r="G79" s="1"/>
      <c r="H79" s="1"/>
    </row>
    <row r="80" spans="1:8">
      <c r="A80" s="9" t="s">
        <v>8</v>
      </c>
      <c r="B80" s="8"/>
      <c r="C80" s="8"/>
      <c r="D80" s="7"/>
      <c r="E80" s="1"/>
      <c r="F80" s="1"/>
      <c r="G80" s="1"/>
      <c r="H80" s="1"/>
    </row>
    <row r="81" spans="1:8">
      <c r="A81" s="9" t="s">
        <v>7</v>
      </c>
      <c r="B81" s="8"/>
      <c r="C81" s="8"/>
      <c r="D81" s="7"/>
      <c r="E81" s="1"/>
      <c r="F81" s="1"/>
      <c r="G81" s="1"/>
      <c r="H81" s="1"/>
    </row>
    <row r="82" spans="1:8">
      <c r="A82" s="9" t="s">
        <v>6</v>
      </c>
      <c r="B82" s="8"/>
      <c r="C82" s="8"/>
      <c r="D82" s="7"/>
      <c r="E82" s="1"/>
      <c r="F82" s="1">
        <v>0</v>
      </c>
      <c r="G82" s="1">
        <v>0</v>
      </c>
      <c r="H82" s="1">
        <f>SUM(E82:G82)</f>
        <v>0</v>
      </c>
    </row>
    <row r="83" spans="1:8">
      <c r="A83" s="9" t="s">
        <v>5</v>
      </c>
      <c r="B83" s="8"/>
      <c r="C83" s="8"/>
      <c r="D83" s="7"/>
      <c r="E83" s="1"/>
      <c r="F83" s="1"/>
      <c r="G83" s="1"/>
      <c r="H83" s="1"/>
    </row>
    <row r="84" spans="1:8">
      <c r="A84" s="9" t="s">
        <v>4</v>
      </c>
      <c r="B84" s="8"/>
      <c r="C84" s="8"/>
      <c r="D84" s="7"/>
      <c r="E84" s="1"/>
      <c r="F84" s="1"/>
      <c r="G84" s="1"/>
      <c r="H84" s="1"/>
    </row>
    <row r="85" spans="1:8">
      <c r="A85" s="9" t="s">
        <v>3</v>
      </c>
      <c r="B85" s="8"/>
      <c r="C85" s="8"/>
      <c r="D85" s="7"/>
      <c r="E85" s="1"/>
      <c r="F85" s="1"/>
      <c r="G85" s="1"/>
      <c r="H85" s="1"/>
    </row>
    <row r="86" spans="1:8">
      <c r="A86" s="9" t="s">
        <v>2</v>
      </c>
      <c r="B86" s="8"/>
      <c r="C86" s="8"/>
      <c r="D86" s="7"/>
      <c r="E86" s="1"/>
      <c r="F86" s="1"/>
      <c r="G86" s="1"/>
      <c r="H86" s="1"/>
    </row>
    <row r="87" spans="1:8">
      <c r="A87" s="6" t="s">
        <v>1</v>
      </c>
      <c r="B87" s="5"/>
      <c r="C87" s="5"/>
      <c r="D87" s="4"/>
      <c r="E87" s="1">
        <f>SUM(E80:E86)</f>
        <v>0</v>
      </c>
      <c r="F87" s="1">
        <f>SUM(F80:F86)</f>
        <v>0</v>
      </c>
      <c r="G87" s="1">
        <f>SUM(G80:G86)</f>
        <v>0</v>
      </c>
      <c r="H87" s="1">
        <f>SUM(E87:G87)</f>
        <v>0</v>
      </c>
    </row>
    <row r="88" spans="1:8">
      <c r="A88" s="3"/>
      <c r="B88" s="3"/>
      <c r="C88" s="3"/>
      <c r="D88" s="3"/>
      <c r="E88" s="1"/>
      <c r="F88" s="1"/>
      <c r="G88" s="1"/>
      <c r="H88" s="1"/>
    </row>
    <row r="89" spans="1:8">
      <c r="A89" s="2" t="s">
        <v>0</v>
      </c>
      <c r="B89" s="2"/>
      <c r="C89" s="2"/>
      <c r="D89" s="2"/>
      <c r="E89" s="1">
        <f>E87+E78</f>
        <v>0</v>
      </c>
      <c r="F89" s="1">
        <f>F87+F78</f>
        <v>0</v>
      </c>
      <c r="G89" s="1">
        <f>G87+G78</f>
        <v>0</v>
      </c>
      <c r="H89" s="1">
        <f>H87+H78</f>
        <v>0</v>
      </c>
    </row>
    <row r="109" spans="1:8">
      <c r="A109" s="34" t="s">
        <v>34</v>
      </c>
      <c r="B109" s="34"/>
      <c r="C109" s="34"/>
      <c r="D109" s="34"/>
      <c r="E109" s="34"/>
      <c r="F109" s="34"/>
      <c r="G109" s="34"/>
      <c r="H109" s="34"/>
    </row>
    <row r="110" spans="1:8">
      <c r="A110" s="34" t="s">
        <v>33</v>
      </c>
      <c r="B110" s="34"/>
      <c r="C110" s="34"/>
      <c r="D110" s="34"/>
      <c r="E110" s="34"/>
      <c r="F110" s="34"/>
      <c r="G110" s="34"/>
      <c r="H110" s="34"/>
    </row>
    <row r="111" spans="1:8">
      <c r="A111" s="33" t="s">
        <v>32</v>
      </c>
      <c r="B111" s="33"/>
      <c r="C111" s="33"/>
      <c r="D111" s="33"/>
      <c r="E111" s="33"/>
      <c r="F111" s="33"/>
      <c r="G111" s="33"/>
      <c r="H111" s="33"/>
    </row>
    <row r="112" spans="1:8" ht="12.75" customHeight="1">
      <c r="A112" s="30" t="s">
        <v>31</v>
      </c>
      <c r="B112" s="30"/>
      <c r="C112" s="30"/>
      <c r="D112" s="30"/>
      <c r="E112" s="32" t="s">
        <v>30</v>
      </c>
      <c r="F112" s="32"/>
      <c r="G112" s="32"/>
      <c r="H112" s="30" t="s">
        <v>29</v>
      </c>
    </row>
    <row r="113" spans="1:8">
      <c r="A113" s="30"/>
      <c r="B113" s="30"/>
      <c r="C113" s="30"/>
      <c r="D113" s="30"/>
      <c r="E113" s="31" t="s">
        <v>28</v>
      </c>
      <c r="F113" s="31" t="s">
        <v>27</v>
      </c>
      <c r="G113" s="31" t="s">
        <v>26</v>
      </c>
      <c r="H113" s="30"/>
    </row>
    <row r="114" spans="1:8">
      <c r="A114" s="15" t="s">
        <v>25</v>
      </c>
      <c r="B114" s="15"/>
      <c r="C114" s="15"/>
      <c r="D114" s="15"/>
      <c r="E114" s="24"/>
      <c r="F114" s="20"/>
      <c r="G114" s="20"/>
      <c r="H114" s="20"/>
    </row>
    <row r="115" spans="1:8">
      <c r="A115" s="19" t="s">
        <v>24</v>
      </c>
      <c r="B115" s="19"/>
      <c r="C115" s="19"/>
      <c r="D115" s="19"/>
      <c r="E115" s="24"/>
      <c r="F115" s="20"/>
      <c r="G115" s="20"/>
      <c r="H115" s="20"/>
    </row>
    <row r="116" spans="1:8">
      <c r="A116" s="16" t="s">
        <v>23</v>
      </c>
      <c r="B116" s="16"/>
      <c r="C116" s="16"/>
      <c r="D116" s="16"/>
      <c r="E116" s="24"/>
      <c r="F116" s="20"/>
      <c r="G116" s="20"/>
      <c r="H116" s="20"/>
    </row>
    <row r="117" spans="1:8">
      <c r="A117" s="16" t="s">
        <v>22</v>
      </c>
      <c r="B117" s="16"/>
      <c r="C117" s="16"/>
      <c r="D117" s="16"/>
      <c r="E117" s="24"/>
      <c r="F117" s="20"/>
      <c r="G117" s="20"/>
      <c r="H117" s="20"/>
    </row>
    <row r="118" spans="1:8">
      <c r="A118" s="29" t="s">
        <v>21</v>
      </c>
      <c r="B118" s="28"/>
      <c r="C118" s="28"/>
      <c r="D118" s="27"/>
      <c r="E118" s="24"/>
      <c r="F118" s="20"/>
      <c r="G118" s="20"/>
      <c r="H118" s="20"/>
    </row>
    <row r="119" spans="1:8">
      <c r="A119" s="26" t="s">
        <v>20</v>
      </c>
      <c r="B119" s="26"/>
      <c r="C119" s="26"/>
      <c r="D119" s="26"/>
      <c r="E119" s="24">
        <v>0</v>
      </c>
      <c r="F119" s="20">
        <v>0</v>
      </c>
      <c r="G119" s="20">
        <v>0</v>
      </c>
      <c r="H119" s="20">
        <v>0</v>
      </c>
    </row>
    <row r="120" spans="1:8">
      <c r="A120" s="25"/>
      <c r="B120" s="25"/>
      <c r="C120" s="25"/>
      <c r="D120" s="25"/>
      <c r="E120" s="24"/>
      <c r="F120" s="20"/>
      <c r="G120" s="20"/>
      <c r="H120" s="20"/>
    </row>
    <row r="121" spans="1:8">
      <c r="A121" s="16" t="s">
        <v>19</v>
      </c>
      <c r="B121" s="16"/>
      <c r="C121" s="16"/>
      <c r="D121" s="16"/>
      <c r="E121" s="24"/>
      <c r="F121" s="20"/>
      <c r="G121" s="20"/>
      <c r="H121" s="20"/>
    </row>
    <row r="122" spans="1:8">
      <c r="A122" s="16" t="s">
        <v>18</v>
      </c>
      <c r="B122" s="16"/>
      <c r="C122" s="16"/>
      <c r="D122" s="16"/>
      <c r="E122" s="24"/>
      <c r="F122" s="20"/>
      <c r="G122" s="20"/>
      <c r="H122" s="20">
        <f>SUM(E122:G122)</f>
        <v>0</v>
      </c>
    </row>
    <row r="123" spans="1:8">
      <c r="A123" s="10" t="s">
        <v>17</v>
      </c>
      <c r="B123" s="10"/>
      <c r="C123" s="10"/>
      <c r="D123" s="10"/>
      <c r="E123" s="20"/>
      <c r="F123" s="20"/>
      <c r="G123" s="20"/>
      <c r="H123" s="20"/>
    </row>
    <row r="124" spans="1:8">
      <c r="A124" s="9" t="s">
        <v>16</v>
      </c>
      <c r="B124" s="8"/>
      <c r="C124" s="8"/>
      <c r="D124" s="7"/>
      <c r="E124" s="21"/>
      <c r="F124" s="20"/>
      <c r="G124" s="20"/>
      <c r="H124" s="20"/>
    </row>
    <row r="125" spans="1:8">
      <c r="A125" s="9" t="s">
        <v>15</v>
      </c>
      <c r="B125" s="8"/>
      <c r="C125" s="8"/>
      <c r="D125" s="7"/>
      <c r="E125" s="21"/>
      <c r="F125" s="20"/>
      <c r="G125" s="20"/>
      <c r="H125" s="20"/>
    </row>
    <row r="126" spans="1:8">
      <c r="A126" s="22"/>
      <c r="B126" s="22"/>
      <c r="C126" s="22"/>
      <c r="D126" s="22"/>
      <c r="E126" s="21"/>
      <c r="F126" s="20"/>
      <c r="G126" s="20"/>
      <c r="H126" s="20"/>
    </row>
    <row r="127" spans="1:8">
      <c r="A127" s="23" t="s">
        <v>14</v>
      </c>
      <c r="B127" s="23"/>
      <c r="C127" s="23"/>
      <c r="D127" s="23"/>
      <c r="E127" s="21">
        <f>SUM(E122:E126)</f>
        <v>0</v>
      </c>
      <c r="F127" s="21">
        <f>SUM(F122:F126)</f>
        <v>0</v>
      </c>
      <c r="G127" s="21">
        <f>SUM(G122:G126)</f>
        <v>0</v>
      </c>
      <c r="H127" s="21">
        <f>SUM(H122:H126)</f>
        <v>0</v>
      </c>
    </row>
    <row r="128" spans="1:8">
      <c r="A128" s="22"/>
      <c r="B128" s="22"/>
      <c r="C128" s="22"/>
      <c r="D128" s="22"/>
      <c r="E128" s="21"/>
      <c r="F128" s="20"/>
      <c r="G128" s="20"/>
      <c r="H128" s="20"/>
    </row>
    <row r="129" spans="1:8">
      <c r="A129" s="19" t="s">
        <v>13</v>
      </c>
      <c r="B129" s="19"/>
      <c r="C129" s="19"/>
      <c r="D129" s="19"/>
      <c r="E129" s="18"/>
      <c r="F129" s="17"/>
      <c r="G129" s="17"/>
      <c r="H129" s="17"/>
    </row>
    <row r="130" spans="1:8">
      <c r="A130" s="16" t="s">
        <v>12</v>
      </c>
      <c r="B130" s="16"/>
      <c r="C130" s="16"/>
      <c r="D130" s="16"/>
      <c r="E130" s="1"/>
      <c r="F130" s="1"/>
      <c r="G130" s="1"/>
      <c r="H130" s="1"/>
    </row>
    <row r="131" spans="1:8">
      <c r="A131" s="15" t="s">
        <v>11</v>
      </c>
      <c r="B131" s="15"/>
      <c r="C131" s="15"/>
      <c r="D131" s="15"/>
      <c r="E131" s="1"/>
      <c r="F131" s="1"/>
      <c r="G131" s="1"/>
      <c r="H131" s="1"/>
    </row>
    <row r="132" spans="1:8">
      <c r="A132" s="10"/>
      <c r="B132" s="10"/>
      <c r="C132" s="10"/>
      <c r="D132" s="10"/>
      <c r="E132" s="1"/>
      <c r="F132" s="1"/>
      <c r="G132" s="1"/>
      <c r="H132" s="1"/>
    </row>
    <row r="133" spans="1:8">
      <c r="A133" s="14" t="s">
        <v>10</v>
      </c>
      <c r="B133" s="14"/>
      <c r="C133" s="14"/>
      <c r="D133" s="14"/>
      <c r="E133" s="1">
        <v>0</v>
      </c>
      <c r="F133" s="1">
        <v>0</v>
      </c>
      <c r="G133" s="1">
        <v>0</v>
      </c>
      <c r="H133" s="1">
        <v>0</v>
      </c>
    </row>
    <row r="134" spans="1:8">
      <c r="A134" s="10"/>
      <c r="B134" s="10"/>
      <c r="C134" s="10"/>
      <c r="D134" s="10"/>
      <c r="E134" s="1"/>
      <c r="F134" s="1"/>
      <c r="G134" s="1"/>
      <c r="H134" s="1"/>
    </row>
    <row r="135" spans="1:8">
      <c r="A135" s="13" t="s">
        <v>9</v>
      </c>
      <c r="B135" s="12"/>
      <c r="C135" s="12"/>
      <c r="D135" s="11"/>
      <c r="E135" s="1">
        <f>E133+E127+E119</f>
        <v>0</v>
      </c>
      <c r="F135" s="1">
        <f>F133+F127+F119</f>
        <v>0</v>
      </c>
      <c r="G135" s="1">
        <f>G133+G127+G119</f>
        <v>0</v>
      </c>
      <c r="H135" s="1">
        <f>H133+H127+H119</f>
        <v>0</v>
      </c>
    </row>
    <row r="136" spans="1:8">
      <c r="A136" s="10"/>
      <c r="B136" s="10"/>
      <c r="C136" s="10"/>
      <c r="D136" s="10"/>
      <c r="E136" s="1"/>
      <c r="F136" s="1"/>
      <c r="G136" s="1"/>
      <c r="H136" s="1"/>
    </row>
    <row r="137" spans="1:8">
      <c r="A137" s="9" t="s">
        <v>8</v>
      </c>
      <c r="B137" s="8"/>
      <c r="C137" s="8"/>
      <c r="D137" s="7"/>
      <c r="E137" s="1"/>
      <c r="F137" s="1"/>
      <c r="G137" s="1"/>
      <c r="H137" s="1"/>
    </row>
    <row r="138" spans="1:8">
      <c r="A138" s="9" t="s">
        <v>7</v>
      </c>
      <c r="B138" s="8"/>
      <c r="C138" s="8"/>
      <c r="D138" s="7"/>
      <c r="E138" s="1"/>
      <c r="F138" s="1"/>
      <c r="G138" s="1"/>
      <c r="H138" s="1"/>
    </row>
    <row r="139" spans="1:8">
      <c r="A139" s="9" t="s">
        <v>6</v>
      </c>
      <c r="B139" s="8"/>
      <c r="C139" s="8"/>
      <c r="D139" s="7"/>
      <c r="E139" s="1">
        <v>0</v>
      </c>
      <c r="F139" s="1">
        <v>0</v>
      </c>
      <c r="G139" s="1">
        <v>0</v>
      </c>
      <c r="H139" s="1">
        <f>SUM(E139:G139)</f>
        <v>0</v>
      </c>
    </row>
    <row r="140" spans="1:8">
      <c r="A140" s="9" t="s">
        <v>5</v>
      </c>
      <c r="B140" s="8"/>
      <c r="C140" s="8"/>
      <c r="D140" s="7"/>
      <c r="E140" s="1"/>
      <c r="F140" s="1"/>
      <c r="G140" s="1"/>
      <c r="H140" s="1"/>
    </row>
    <row r="141" spans="1:8">
      <c r="A141" s="9" t="s">
        <v>4</v>
      </c>
      <c r="B141" s="8"/>
      <c r="C141" s="8"/>
      <c r="D141" s="7"/>
      <c r="E141" s="1"/>
      <c r="F141" s="1"/>
      <c r="G141" s="1"/>
      <c r="H141" s="1"/>
    </row>
    <row r="142" spans="1:8">
      <c r="A142" s="9" t="s">
        <v>3</v>
      </c>
      <c r="B142" s="8"/>
      <c r="C142" s="8"/>
      <c r="D142" s="7"/>
      <c r="E142" s="1"/>
      <c r="F142" s="1"/>
      <c r="G142" s="1"/>
      <c r="H142" s="1"/>
    </row>
    <row r="143" spans="1:8">
      <c r="A143" s="9" t="s">
        <v>2</v>
      </c>
      <c r="B143" s="8"/>
      <c r="C143" s="8"/>
      <c r="D143" s="7"/>
      <c r="E143" s="1"/>
      <c r="F143" s="1"/>
      <c r="G143" s="1"/>
      <c r="H143" s="1"/>
    </row>
    <row r="144" spans="1:8">
      <c r="A144" s="6" t="s">
        <v>1</v>
      </c>
      <c r="B144" s="5"/>
      <c r="C144" s="5"/>
      <c r="D144" s="4"/>
      <c r="E144" s="1">
        <f>SUM(E137:E143)</f>
        <v>0</v>
      </c>
      <c r="F144" s="1">
        <f>SUM(F137:F143)</f>
        <v>0</v>
      </c>
      <c r="G144" s="1">
        <f>SUM(G137:G143)</f>
        <v>0</v>
      </c>
      <c r="H144" s="1">
        <f>SUM(E144:G144)</f>
        <v>0</v>
      </c>
    </row>
    <row r="145" spans="1:8">
      <c r="A145" s="3"/>
      <c r="B145" s="3"/>
      <c r="C145" s="3"/>
      <c r="D145" s="3"/>
      <c r="E145" s="1"/>
      <c r="F145" s="1"/>
      <c r="G145" s="1"/>
      <c r="H145" s="1"/>
    </row>
    <row r="146" spans="1:8">
      <c r="A146" s="2" t="s">
        <v>0</v>
      </c>
      <c r="B146" s="2"/>
      <c r="C146" s="2"/>
      <c r="D146" s="2"/>
      <c r="E146" s="1">
        <f>E144+E135</f>
        <v>0</v>
      </c>
      <c r="F146" s="1">
        <f>F144+F135</f>
        <v>0</v>
      </c>
      <c r="G146" s="1">
        <f>G144+G135</f>
        <v>0</v>
      </c>
      <c r="H146" s="1">
        <f>H144+H135</f>
        <v>0</v>
      </c>
    </row>
  </sheetData>
  <mergeCells count="121">
    <mergeCell ref="A136:D136"/>
    <mergeCell ref="A125:D125"/>
    <mergeCell ref="A126:D126"/>
    <mergeCell ref="A127:D127"/>
    <mergeCell ref="A128:D128"/>
    <mergeCell ref="A129:D129"/>
    <mergeCell ref="A144:D144"/>
    <mergeCell ref="A137:D137"/>
    <mergeCell ref="A131:D131"/>
    <mergeCell ref="A132:D132"/>
    <mergeCell ref="A138:D138"/>
    <mergeCell ref="A139:D139"/>
    <mergeCell ref="A140:D140"/>
    <mergeCell ref="A133:D133"/>
    <mergeCell ref="A134:D134"/>
    <mergeCell ref="A135:D135"/>
    <mergeCell ref="A115:D115"/>
    <mergeCell ref="A116:D116"/>
    <mergeCell ref="A145:D145"/>
    <mergeCell ref="A146:D146"/>
    <mergeCell ref="E6:G6"/>
    <mergeCell ref="E55:G55"/>
    <mergeCell ref="E112:G112"/>
    <mergeCell ref="A141:D141"/>
    <mergeCell ref="A142:D142"/>
    <mergeCell ref="A143:D143"/>
    <mergeCell ref="A130:D130"/>
    <mergeCell ref="A119:D119"/>
    <mergeCell ref="A120:D120"/>
    <mergeCell ref="A121:D121"/>
    <mergeCell ref="A122:D122"/>
    <mergeCell ref="A123:D123"/>
    <mergeCell ref="A124:D124"/>
    <mergeCell ref="A112:D113"/>
    <mergeCell ref="A117:D117"/>
    <mergeCell ref="A118:D118"/>
    <mergeCell ref="A88:D88"/>
    <mergeCell ref="A89:D89"/>
    <mergeCell ref="A109:H109"/>
    <mergeCell ref="A110:H110"/>
    <mergeCell ref="A111:H111"/>
    <mergeCell ref="H112:H113"/>
    <mergeCell ref="A114:D114"/>
    <mergeCell ref="A76:D76"/>
    <mergeCell ref="A77:D77"/>
    <mergeCell ref="A78:D78"/>
    <mergeCell ref="A79:D79"/>
    <mergeCell ref="A80:D80"/>
    <mergeCell ref="A81:D81"/>
    <mergeCell ref="A82:D82"/>
    <mergeCell ref="A83:D83"/>
    <mergeCell ref="A84:D84"/>
    <mergeCell ref="A85:D85"/>
    <mergeCell ref="A86:D86"/>
    <mergeCell ref="A87:D87"/>
    <mergeCell ref="A64:D64"/>
    <mergeCell ref="A65:D65"/>
    <mergeCell ref="A66:D66"/>
    <mergeCell ref="A67:D67"/>
    <mergeCell ref="A68:D68"/>
    <mergeCell ref="A69:D69"/>
    <mergeCell ref="A70:D70"/>
    <mergeCell ref="A71:D71"/>
    <mergeCell ref="A72:D72"/>
    <mergeCell ref="A73:D73"/>
    <mergeCell ref="A74:D74"/>
    <mergeCell ref="A75:D75"/>
    <mergeCell ref="A62:D62"/>
    <mergeCell ref="A63:D63"/>
    <mergeCell ref="A52:H52"/>
    <mergeCell ref="A53:H53"/>
    <mergeCell ref="A54:H54"/>
    <mergeCell ref="A55:D56"/>
    <mergeCell ref="H55:H56"/>
    <mergeCell ref="A57:D57"/>
    <mergeCell ref="A30:D30"/>
    <mergeCell ref="A39:D39"/>
    <mergeCell ref="A58:D58"/>
    <mergeCell ref="A59:D59"/>
    <mergeCell ref="A60:D60"/>
    <mergeCell ref="A61:D61"/>
    <mergeCell ref="A42:D42"/>
    <mergeCell ref="A37:D37"/>
    <mergeCell ref="A38:D38"/>
    <mergeCell ref="A31:D31"/>
    <mergeCell ref="A32:D32"/>
    <mergeCell ref="A40:D40"/>
    <mergeCell ref="A41:D41"/>
    <mergeCell ref="A24:D24"/>
    <mergeCell ref="A22:D22"/>
    <mergeCell ref="A8:D8"/>
    <mergeCell ref="A9:D9"/>
    <mergeCell ref="A10:D10"/>
    <mergeCell ref="A11:D11"/>
    <mergeCell ref="A23:D23"/>
    <mergeCell ref="A29:D29"/>
    <mergeCell ref="A33:D33"/>
    <mergeCell ref="A34:D34"/>
    <mergeCell ref="A35:D35"/>
    <mergeCell ref="A36:D36"/>
    <mergeCell ref="A28:D28"/>
    <mergeCell ref="A27:D27"/>
    <mergeCell ref="A26:D26"/>
    <mergeCell ref="A25:D25"/>
    <mergeCell ref="A13:D13"/>
    <mergeCell ref="A15:D15"/>
    <mergeCell ref="A21:D21"/>
    <mergeCell ref="A12:D12"/>
    <mergeCell ref="A14:D14"/>
    <mergeCell ref="A17:D17"/>
    <mergeCell ref="A16:D16"/>
    <mergeCell ref="A18:D18"/>
    <mergeCell ref="A19:D19"/>
    <mergeCell ref="A20:D20"/>
    <mergeCell ref="A1:H1"/>
    <mergeCell ref="A3:H3"/>
    <mergeCell ref="A6:D7"/>
    <mergeCell ref="H6:H7"/>
    <mergeCell ref="A5:H5"/>
    <mergeCell ref="A2:H2"/>
    <mergeCell ref="A4:H4"/>
  </mergeCells>
  <pageMargins left="0.54" right="0.34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 Felhalm.bev.mindössz.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Marianna</cp:lastModifiedBy>
  <dcterms:created xsi:type="dcterms:W3CDTF">2016-05-10T08:00:35Z</dcterms:created>
  <dcterms:modified xsi:type="dcterms:W3CDTF">2016-05-10T08:00:45Z</dcterms:modified>
</cp:coreProperties>
</file>