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5480" windowHeight="1125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16" i="1"/>
  <c r="F22"/>
  <c r="G21"/>
  <c r="E22"/>
  <c r="C22"/>
  <c r="G11"/>
  <c r="G12"/>
  <c r="G13"/>
  <c r="G14"/>
  <c r="G15"/>
  <c r="G17"/>
  <c r="G18"/>
  <c r="G19"/>
  <c r="G10"/>
  <c r="G22" l="1"/>
</calcChain>
</file>

<file path=xl/sharedStrings.xml><?xml version="1.0" encoding="utf-8"?>
<sst xmlns="http://schemas.openxmlformats.org/spreadsheetml/2006/main" count="42" uniqueCount="31">
  <si>
    <t>Támogatott szervezet</t>
  </si>
  <si>
    <t>Támogatási cél</t>
  </si>
  <si>
    <t>Támogatás folyósítása</t>
  </si>
  <si>
    <t>Számadási kötelezettség határideje</t>
  </si>
  <si>
    <t>Tűzoltó Egyesület</t>
  </si>
  <si>
    <t>Összesen:</t>
  </si>
  <si>
    <t>Működési kiadások</t>
  </si>
  <si>
    <t>IV. 30</t>
  </si>
  <si>
    <t>IX. 30</t>
  </si>
  <si>
    <t>XII. 31</t>
  </si>
  <si>
    <t>Váralja SC</t>
  </si>
  <si>
    <t>Polgárőr Egyesület</t>
  </si>
  <si>
    <t>Várbarátok Társasága</t>
  </si>
  <si>
    <t>Barkócaberkenye Egyesület</t>
  </si>
  <si>
    <t>Vértes Vidékéért Alapítvány</t>
  </si>
  <si>
    <t>Nyugdíjas klub</t>
  </si>
  <si>
    <t>Támogatás összege      (Ft)</t>
  </si>
  <si>
    <t>Polgárőr Egyesület üzemanyag ktg.</t>
  </si>
  <si>
    <t>Általános Iskola Alapítvány</t>
  </si>
  <si>
    <t>Szent Donát Borrend</t>
  </si>
  <si>
    <t>Az Egyetemes Kultúráért Egyesület</t>
  </si>
  <si>
    <t>Óvoda Alapítvány</t>
  </si>
  <si>
    <t>A</t>
  </si>
  <si>
    <t>B</t>
  </si>
  <si>
    <t>C</t>
  </si>
  <si>
    <t>D</t>
  </si>
  <si>
    <t>E</t>
  </si>
  <si>
    <t>F</t>
  </si>
  <si>
    <t xml:space="preserve">
TÁMOGATÁSOK</t>
  </si>
  <si>
    <t>4. melléklet a 4/2020. (II.19.) önkormányzati rendelethez</t>
  </si>
  <si>
    <t>4. melléklet a 7/2020. (IX.30.) önkormányzati rendelethez</t>
  </si>
</sst>
</file>

<file path=xl/styles.xml><?xml version="1.0" encoding="utf-8"?>
<styleSheet xmlns="http://schemas.openxmlformats.org/spreadsheetml/2006/main">
  <fonts count="3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3" fontId="0" fillId="0" borderId="4" xfId="0" applyNumberFormat="1" applyBorder="1"/>
    <xf numFmtId="0" fontId="2" fillId="2" borderId="7" xfId="0" applyFont="1" applyFill="1" applyBorder="1"/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0" fontId="2" fillId="0" borderId="0" xfId="0" applyFont="1" applyBorder="1" applyAlignment="1">
      <alignment horizontal="center" vertical="center" wrapText="1"/>
    </xf>
    <xf numFmtId="3" fontId="2" fillId="3" borderId="10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2" borderId="8" xfId="0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13" xfId="0" applyFont="1" applyFill="1" applyBorder="1" applyAlignment="1">
      <alignment horizontal="center" vertical="center" wrapText="1"/>
    </xf>
    <xf numFmtId="0" fontId="0" fillId="0" borderId="17" xfId="0" applyBorder="1"/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right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2" fillId="3" borderId="1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sqref="A1:G1"/>
    </sheetView>
  </sheetViews>
  <sheetFormatPr defaultRowHeight="12.75"/>
  <cols>
    <col min="2" max="2" width="34" bestFit="1" customWidth="1"/>
    <col min="3" max="4" width="20.7109375" customWidth="1"/>
    <col min="5" max="6" width="10.7109375" customWidth="1"/>
    <col min="7" max="7" width="14.85546875" customWidth="1"/>
  </cols>
  <sheetData>
    <row r="1" spans="1:7">
      <c r="A1" s="21" t="s">
        <v>30</v>
      </c>
      <c r="B1" s="21"/>
      <c r="C1" s="21"/>
      <c r="D1" s="21"/>
      <c r="E1" s="21"/>
      <c r="F1" s="21"/>
      <c r="G1" s="21"/>
    </row>
    <row r="2" spans="1:7">
      <c r="A2" s="20" t="s">
        <v>29</v>
      </c>
    </row>
    <row r="3" spans="1:7">
      <c r="B3" s="24" t="s">
        <v>28</v>
      </c>
      <c r="C3" s="25"/>
      <c r="D3" s="25"/>
      <c r="E3" s="25"/>
      <c r="F3" s="25"/>
      <c r="G3" s="25"/>
    </row>
    <row r="4" spans="1:7" ht="19.5" customHeight="1">
      <c r="B4" s="25"/>
      <c r="C4" s="25"/>
      <c r="D4" s="25"/>
      <c r="E4" s="25"/>
      <c r="F4" s="25"/>
      <c r="G4" s="25"/>
    </row>
    <row r="5" spans="1:7">
      <c r="B5" s="25"/>
      <c r="C5" s="25"/>
      <c r="D5" s="25"/>
      <c r="E5" s="25"/>
      <c r="F5" s="25"/>
      <c r="G5" s="25"/>
    </row>
    <row r="6" spans="1:7" ht="13.5" thickBot="1">
      <c r="B6" s="9"/>
      <c r="C6" s="9"/>
      <c r="D6" s="9"/>
      <c r="E6" s="9"/>
      <c r="F6" s="9"/>
      <c r="G6" s="9"/>
    </row>
    <row r="7" spans="1:7" ht="13.5" thickBot="1">
      <c r="A7" s="17"/>
      <c r="B7" s="18" t="s">
        <v>22</v>
      </c>
      <c r="C7" s="18" t="s">
        <v>23</v>
      </c>
      <c r="D7" s="18" t="s">
        <v>24</v>
      </c>
      <c r="E7" s="18" t="s">
        <v>25</v>
      </c>
      <c r="F7" s="18" t="s">
        <v>26</v>
      </c>
      <c r="G7" s="19" t="s">
        <v>27</v>
      </c>
    </row>
    <row r="8" spans="1:7" ht="24.95" customHeight="1">
      <c r="A8" s="22"/>
      <c r="B8" s="26" t="s">
        <v>0</v>
      </c>
      <c r="C8" s="28" t="s">
        <v>16</v>
      </c>
      <c r="D8" s="30" t="s">
        <v>1</v>
      </c>
      <c r="E8" s="32" t="s">
        <v>2</v>
      </c>
      <c r="F8" s="29"/>
      <c r="G8" s="16" t="s">
        <v>3</v>
      </c>
    </row>
    <row r="9" spans="1:7" ht="24.95" customHeight="1">
      <c r="A9" s="23"/>
      <c r="B9" s="27"/>
      <c r="C9" s="29"/>
      <c r="D9" s="31"/>
      <c r="E9" s="3" t="s">
        <v>7</v>
      </c>
      <c r="F9" s="3" t="s">
        <v>8</v>
      </c>
      <c r="G9" s="4" t="s">
        <v>9</v>
      </c>
    </row>
    <row r="10" spans="1:7" ht="24.95" customHeight="1">
      <c r="A10" s="14">
        <v>1</v>
      </c>
      <c r="B10" s="12" t="s">
        <v>15</v>
      </c>
      <c r="C10" s="10">
        <v>80000</v>
      </c>
      <c r="D10" s="1" t="s">
        <v>6</v>
      </c>
      <c r="E10" s="2">
        <v>40000</v>
      </c>
      <c r="F10" s="2">
        <v>40000</v>
      </c>
      <c r="G10" s="5">
        <f>E10+F10</f>
        <v>80000</v>
      </c>
    </row>
    <row r="11" spans="1:7" ht="24.95" customHeight="1">
      <c r="A11" s="14">
        <v>2</v>
      </c>
      <c r="B11" s="12" t="s">
        <v>4</v>
      </c>
      <c r="C11" s="10">
        <v>620000</v>
      </c>
      <c r="D11" s="1" t="s">
        <v>6</v>
      </c>
      <c r="E11" s="2">
        <v>310000</v>
      </c>
      <c r="F11" s="2">
        <v>310000</v>
      </c>
      <c r="G11" s="5">
        <f t="shared" ref="G11:G21" si="0">E11+F11</f>
        <v>620000</v>
      </c>
    </row>
    <row r="12" spans="1:7" ht="24.95" customHeight="1">
      <c r="A12" s="14">
        <v>3</v>
      </c>
      <c r="B12" s="12" t="s">
        <v>11</v>
      </c>
      <c r="C12" s="10">
        <v>200000</v>
      </c>
      <c r="D12" s="1" t="s">
        <v>6</v>
      </c>
      <c r="E12" s="2">
        <v>100000</v>
      </c>
      <c r="F12" s="2">
        <v>100000</v>
      </c>
      <c r="G12" s="5">
        <f t="shared" si="0"/>
        <v>200000</v>
      </c>
    </row>
    <row r="13" spans="1:7" ht="24.95" customHeight="1">
      <c r="A13" s="14">
        <v>4</v>
      </c>
      <c r="B13" s="12" t="s">
        <v>17</v>
      </c>
      <c r="C13" s="10">
        <v>200000</v>
      </c>
      <c r="D13" s="1" t="s">
        <v>6</v>
      </c>
      <c r="E13" s="2">
        <v>100000</v>
      </c>
      <c r="F13" s="2">
        <v>100000</v>
      </c>
      <c r="G13" s="5">
        <f t="shared" si="0"/>
        <v>200000</v>
      </c>
    </row>
    <row r="14" spans="1:7" ht="24.95" customHeight="1">
      <c r="A14" s="14">
        <v>5</v>
      </c>
      <c r="B14" s="12" t="s">
        <v>12</v>
      </c>
      <c r="C14" s="10">
        <v>100000</v>
      </c>
      <c r="D14" s="1" t="s">
        <v>6</v>
      </c>
      <c r="E14" s="2">
        <v>50000</v>
      </c>
      <c r="F14" s="2">
        <v>50000</v>
      </c>
      <c r="G14" s="5">
        <f t="shared" si="0"/>
        <v>100000</v>
      </c>
    </row>
    <row r="15" spans="1:7" ht="24.95" customHeight="1">
      <c r="A15" s="14">
        <v>6</v>
      </c>
      <c r="B15" s="12" t="s">
        <v>18</v>
      </c>
      <c r="C15" s="10">
        <v>115000</v>
      </c>
      <c r="D15" s="1" t="s">
        <v>6</v>
      </c>
      <c r="E15" s="2">
        <v>57500</v>
      </c>
      <c r="F15" s="2">
        <v>57500</v>
      </c>
      <c r="G15" s="5">
        <f t="shared" si="0"/>
        <v>115000</v>
      </c>
    </row>
    <row r="16" spans="1:7" ht="24.95" customHeight="1">
      <c r="A16" s="14">
        <v>7</v>
      </c>
      <c r="B16" s="12" t="s">
        <v>21</v>
      </c>
      <c r="C16" s="10">
        <v>115000</v>
      </c>
      <c r="D16" s="1" t="s">
        <v>6</v>
      </c>
      <c r="E16" s="2">
        <v>57500</v>
      </c>
      <c r="F16" s="2">
        <v>57500</v>
      </c>
      <c r="G16" s="5">
        <f t="shared" ref="G16" si="1">E16+F16</f>
        <v>115000</v>
      </c>
    </row>
    <row r="17" spans="1:7" ht="24.95" customHeight="1">
      <c r="A17" s="14">
        <v>8</v>
      </c>
      <c r="B17" s="12" t="s">
        <v>19</v>
      </c>
      <c r="C17" s="10">
        <v>280000</v>
      </c>
      <c r="D17" s="1" t="s">
        <v>6</v>
      </c>
      <c r="E17" s="2">
        <v>140000</v>
      </c>
      <c r="F17" s="2">
        <v>140000</v>
      </c>
      <c r="G17" s="5">
        <f t="shared" si="0"/>
        <v>280000</v>
      </c>
    </row>
    <row r="18" spans="1:7" ht="24.95" customHeight="1">
      <c r="A18" s="14">
        <v>9</v>
      </c>
      <c r="B18" s="12" t="s">
        <v>13</v>
      </c>
      <c r="C18" s="10">
        <v>740000</v>
      </c>
      <c r="D18" s="1" t="s">
        <v>6</v>
      </c>
      <c r="E18" s="2">
        <v>370000</v>
      </c>
      <c r="F18" s="2">
        <v>370000</v>
      </c>
      <c r="G18" s="5">
        <f t="shared" si="0"/>
        <v>740000</v>
      </c>
    </row>
    <row r="19" spans="1:7" ht="24.95" customHeight="1">
      <c r="A19" s="14">
        <v>10</v>
      </c>
      <c r="B19" s="12" t="s">
        <v>10</v>
      </c>
      <c r="C19" s="10">
        <v>500000</v>
      </c>
      <c r="D19" s="1" t="s">
        <v>6</v>
      </c>
      <c r="E19" s="2">
        <v>250000</v>
      </c>
      <c r="F19" s="2">
        <v>250000</v>
      </c>
      <c r="G19" s="5">
        <f t="shared" si="0"/>
        <v>500000</v>
      </c>
    </row>
    <row r="20" spans="1:7" ht="24.95" customHeight="1">
      <c r="A20" s="14">
        <v>11</v>
      </c>
      <c r="B20" s="12" t="s">
        <v>14</v>
      </c>
      <c r="C20" s="10">
        <v>50000</v>
      </c>
      <c r="D20" s="1" t="s">
        <v>6</v>
      </c>
      <c r="E20" s="2">
        <v>40000</v>
      </c>
      <c r="F20" s="2">
        <v>40000</v>
      </c>
      <c r="G20" s="5">
        <v>50000</v>
      </c>
    </row>
    <row r="21" spans="1:7" ht="24.95" customHeight="1">
      <c r="A21" s="14">
        <v>12</v>
      </c>
      <c r="B21" s="12" t="s">
        <v>20</v>
      </c>
      <c r="C21" s="10">
        <v>50000</v>
      </c>
      <c r="D21" s="1" t="s">
        <v>6</v>
      </c>
      <c r="E21" s="2">
        <v>25000</v>
      </c>
      <c r="F21" s="2">
        <v>25000</v>
      </c>
      <c r="G21" s="5">
        <f t="shared" si="0"/>
        <v>50000</v>
      </c>
    </row>
    <row r="22" spans="1:7" ht="13.5" thickBot="1">
      <c r="A22" s="15"/>
      <c r="B22" s="13" t="s">
        <v>5</v>
      </c>
      <c r="C22" s="11">
        <f>SUM(C10:C21)</f>
        <v>3050000</v>
      </c>
      <c r="D22" s="6"/>
      <c r="E22" s="7">
        <f>SUM(E10:E21)</f>
        <v>1540000</v>
      </c>
      <c r="F22" s="7">
        <f>SUM(F10:F21)</f>
        <v>1540000</v>
      </c>
      <c r="G22" s="8">
        <f>SUM(G10:G21)</f>
        <v>3050000</v>
      </c>
    </row>
  </sheetData>
  <mergeCells count="7">
    <mergeCell ref="A1:G1"/>
    <mergeCell ref="A8:A9"/>
    <mergeCell ref="B3:G5"/>
    <mergeCell ref="B8:B9"/>
    <mergeCell ref="C8:C9"/>
    <mergeCell ref="D8:D9"/>
    <mergeCell ref="E8:F8"/>
  </mergeCells>
  <phoneticPr fontId="1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Csákberény Községi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Pénzügy</cp:lastModifiedBy>
  <cp:lastPrinted>2020-09-28T08:39:24Z</cp:lastPrinted>
  <dcterms:created xsi:type="dcterms:W3CDTF">2012-03-14T13:55:10Z</dcterms:created>
  <dcterms:modified xsi:type="dcterms:W3CDTF">2020-10-01T07:24:23Z</dcterms:modified>
</cp:coreProperties>
</file>