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1. tájékoztató tábla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<sst xmlns="http://schemas.openxmlformats.org/spreadsheetml/2006/main" count="56" uniqueCount="55">
  <si>
    <t xml:space="preserve"> Ezer forintban !</t>
  </si>
  <si>
    <t>1. számú tájékoztató tábla a 15/2016.(V.24.) önkormányzati rendelethez</t>
  </si>
  <si>
    <t>Sor-
szám</t>
  </si>
  <si>
    <t>Kötelezettség
jogcíme</t>
  </si>
  <si>
    <t>Kötelezettség- 
vállalás 
éve</t>
  </si>
  <si>
    <t>Összes vállalt kötelezettség</t>
  </si>
  <si>
    <t>2015. évi teljesítés</t>
  </si>
  <si>
    <t>Kötelezettségek a következő években</t>
  </si>
  <si>
    <t>Még fennálló kötelezettség</t>
  </si>
  <si>
    <t>2016.</t>
  </si>
  <si>
    <t>2017.</t>
  </si>
  <si>
    <t>2018.</t>
  </si>
  <si>
    <t>2018. után</t>
  </si>
  <si>
    <t>A</t>
  </si>
  <si>
    <t xml:space="preserve">B </t>
  </si>
  <si>
    <t>C</t>
  </si>
  <si>
    <t>D</t>
  </si>
  <si>
    <t>E</t>
  </si>
  <si>
    <t>F</t>
  </si>
  <si>
    <t>G</t>
  </si>
  <si>
    <t>H</t>
  </si>
  <si>
    <t>I</t>
  </si>
  <si>
    <t>J=(F+…+I)</t>
  </si>
  <si>
    <t>1.</t>
  </si>
  <si>
    <t>Működési célú
hiteltörlesztés (tőke)</t>
  </si>
  <si>
    <t>2.</t>
  </si>
  <si>
    <t>Folyószámlahitel*</t>
  </si>
  <si>
    <t>4.</t>
  </si>
  <si>
    <t>Felhalmozási célú
hiteltörlesztés (tőke)</t>
  </si>
  <si>
    <t>5.</t>
  </si>
  <si>
    <t>Tiszavasvári Város belterületi vízrendezése saját erő</t>
  </si>
  <si>
    <t>6.</t>
  </si>
  <si>
    <t>ÉAOP Óvodabővítés projekt saját erő hitel</t>
  </si>
  <si>
    <t>7.</t>
  </si>
  <si>
    <t>Üdülőterületi VKT hitel</t>
  </si>
  <si>
    <t>8.</t>
  </si>
  <si>
    <t>Felhalmozási feladatonként</t>
  </si>
  <si>
    <t>9.</t>
  </si>
  <si>
    <t xml:space="preserve">Funkcióbvővítő városrehabilitációs pályázat </t>
  </si>
  <si>
    <t>10.</t>
  </si>
  <si>
    <t>Tiszavasvári Város belterületi vízrendezése</t>
  </si>
  <si>
    <t>11.</t>
  </si>
  <si>
    <t>12.</t>
  </si>
  <si>
    <t>13.</t>
  </si>
  <si>
    <t>14.</t>
  </si>
  <si>
    <t>15.</t>
  </si>
  <si>
    <t>16.</t>
  </si>
  <si>
    <t>17.</t>
  </si>
  <si>
    <t>............................</t>
  </si>
  <si>
    <t>18.</t>
  </si>
  <si>
    <t>Egyéb</t>
  </si>
  <si>
    <t>19.</t>
  </si>
  <si>
    <t>20.</t>
  </si>
  <si>
    <t>Összesen (1+4+7+9+11)</t>
  </si>
  <si>
    <t>*:A hitelkeret 2015. december 28.-Án lezárásra került.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</si>
</sst>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b/>
      <i/>
      <sz val="10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1"/>
    </font>
    <font>
      <b/>
      <sz val="11"/>
      <name val="Times New Roman CE"/>
      <family val="1"/>
    </font>
    <font>
      <b/>
      <sz val="8"/>
      <name val="Times New Roman CE"/>
      <family val="1"/>
    </font>
    <font>
      <b/>
      <sz val="10"/>
      <name val="Times New Roman CE"/>
      <family val="0"/>
    </font>
    <font>
      <sz val="8"/>
      <name val="Times New Roman CE"/>
      <family val="1"/>
    </font>
    <font>
      <sz val="9"/>
      <name val="Times New Roman CE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129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37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9" borderId="7" applyNumberFormat="0" applyAlignment="0" applyProtection="0"/>
    <xf numFmtId="0" fontId="15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>
      <alignment/>
      <protection/>
    </xf>
    <xf numFmtId="0" fontId="44" fillId="0" borderId="11" applyNumberFormat="0" applyFill="0" applyAlignment="0" applyProtection="0"/>
    <xf numFmtId="0" fontId="9" fillId="23" borderId="2" applyNumberFormat="0" applyAlignment="0" applyProtection="0"/>
    <xf numFmtId="0" fontId="35" fillId="41" borderId="12" applyNumberFormat="0" applyFont="0" applyAlignment="0" applyProtection="0"/>
    <xf numFmtId="0" fontId="36" fillId="42" borderId="0" applyNumberFormat="0" applyBorder="0" applyAlignment="0" applyProtection="0"/>
    <xf numFmtId="0" fontId="17" fillId="2" borderId="0" applyNumberFormat="0" applyBorder="0" applyAlignment="0" applyProtection="0"/>
    <xf numFmtId="0" fontId="36" fillId="43" borderId="0" applyNumberFormat="0" applyBorder="0" applyAlignment="0" applyProtection="0"/>
    <xf numFmtId="0" fontId="17" fillId="3" borderId="0" applyNumberFormat="0" applyBorder="0" applyAlignment="0" applyProtection="0"/>
    <xf numFmtId="0" fontId="36" fillId="44" borderId="0" applyNumberFormat="0" applyBorder="0" applyAlignment="0" applyProtection="0"/>
    <xf numFmtId="0" fontId="17" fillId="14" borderId="0" applyNumberFormat="0" applyBorder="0" applyAlignment="0" applyProtection="0"/>
    <xf numFmtId="0" fontId="36" fillId="45" borderId="0" applyNumberFormat="0" applyBorder="0" applyAlignment="0" applyProtection="0"/>
    <xf numFmtId="0" fontId="17" fillId="15" borderId="0" applyNumberFormat="0" applyBorder="0" applyAlignment="0" applyProtection="0"/>
    <xf numFmtId="0" fontId="36" fillId="46" borderId="0" applyNumberFormat="0" applyBorder="0" applyAlignment="0" applyProtection="0"/>
    <xf numFmtId="0" fontId="17" fillId="2" borderId="0" applyNumberFormat="0" applyBorder="0" applyAlignment="0" applyProtection="0"/>
    <xf numFmtId="0" fontId="36" fillId="47" borderId="0" applyNumberFormat="0" applyBorder="0" applyAlignment="0" applyProtection="0"/>
    <xf numFmtId="0" fontId="17" fillId="25" borderId="0" applyNumberFormat="0" applyBorder="0" applyAlignment="0" applyProtection="0"/>
    <xf numFmtId="0" fontId="45" fillId="48" borderId="0" applyNumberFormat="0" applyBorder="0" applyAlignment="0" applyProtection="0"/>
    <xf numFmtId="0" fontId="46" fillId="49" borderId="13" applyNumberFormat="0" applyAlignment="0" applyProtection="0"/>
    <xf numFmtId="0" fontId="12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" fillId="0" borderId="0">
      <alignment/>
      <protection/>
    </xf>
    <xf numFmtId="0" fontId="31" fillId="0" borderId="0">
      <alignment/>
      <protection/>
    </xf>
    <xf numFmtId="0" fontId="18" fillId="0" borderId="0">
      <alignment/>
      <protection/>
    </xf>
    <xf numFmtId="0" fontId="18" fillId="12" borderId="15" applyNumberFormat="0" applyFont="0" applyAlignment="0" applyProtection="0"/>
    <xf numFmtId="0" fontId="10" fillId="38" borderId="16" applyNumberFormat="0" applyAlignment="0" applyProtection="0"/>
    <xf numFmtId="0" fontId="48" fillId="0" borderId="17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50" borderId="0" applyNumberFormat="0" applyBorder="0" applyAlignment="0" applyProtection="0"/>
    <xf numFmtId="0" fontId="50" fillId="51" borderId="0" applyNumberFormat="0" applyBorder="0" applyAlignment="0" applyProtection="0"/>
    <xf numFmtId="0" fontId="51" fillId="49" borderId="1" applyNumberFormat="0" applyAlignment="0" applyProtection="0"/>
    <xf numFmtId="9" fontId="3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8" fillId="0" borderId="0" xfId="116" applyNumberFormat="1" applyFill="1" applyAlignment="1" applyProtection="1">
      <alignment horizontal="center" vertical="center" wrapText="1"/>
      <protection locked="0"/>
    </xf>
    <xf numFmtId="164" fontId="18" fillId="0" borderId="0" xfId="116" applyNumberFormat="1" applyFill="1" applyAlignment="1" applyProtection="1">
      <alignment vertical="center" wrapText="1"/>
      <protection locked="0"/>
    </xf>
    <xf numFmtId="164" fontId="18" fillId="0" borderId="19" xfId="116" applyNumberFormat="1" applyFont="1" applyFill="1" applyBorder="1" applyAlignment="1" applyProtection="1">
      <alignment horizontal="center" vertical="center" wrapText="1"/>
      <protection locked="0"/>
    </xf>
    <xf numFmtId="164" fontId="19" fillId="0" borderId="0" xfId="116" applyNumberFormat="1" applyFont="1" applyFill="1" applyAlignment="1" applyProtection="1">
      <alignment horizontal="right" vertical="center"/>
      <protection locked="0"/>
    </xf>
    <xf numFmtId="164" fontId="20" fillId="0" borderId="0" xfId="116" applyNumberFormat="1" applyFont="1" applyFill="1" applyAlignment="1">
      <alignment horizontal="center" textRotation="180" wrapText="1"/>
      <protection/>
    </xf>
    <xf numFmtId="164" fontId="18" fillId="0" borderId="0" xfId="116" applyNumberFormat="1" applyFill="1" applyAlignment="1">
      <alignment vertical="center" wrapText="1"/>
      <protection/>
    </xf>
    <xf numFmtId="164" fontId="21" fillId="0" borderId="20" xfId="116" applyNumberFormat="1" applyFont="1" applyFill="1" applyBorder="1" applyAlignment="1" applyProtection="1">
      <alignment horizontal="center" vertical="center" wrapText="1"/>
      <protection/>
    </xf>
    <xf numFmtId="164" fontId="21" fillId="0" borderId="21" xfId="116" applyNumberFormat="1" applyFont="1" applyFill="1" applyBorder="1" applyAlignment="1" applyProtection="1">
      <alignment horizontal="center" vertical="center" wrapText="1"/>
      <protection/>
    </xf>
    <xf numFmtId="164" fontId="21" fillId="0" borderId="22" xfId="116" applyNumberFormat="1" applyFont="1" applyFill="1" applyBorder="1" applyAlignment="1" applyProtection="1">
      <alignment horizontal="centerContinuous" vertical="center"/>
      <protection/>
    </xf>
    <xf numFmtId="164" fontId="21" fillId="0" borderId="23" xfId="116" applyNumberFormat="1" applyFont="1" applyFill="1" applyBorder="1" applyAlignment="1" applyProtection="1">
      <alignment horizontal="centerContinuous" vertical="center"/>
      <protection/>
    </xf>
    <xf numFmtId="164" fontId="21" fillId="0" borderId="24" xfId="116" applyNumberFormat="1" applyFont="1" applyFill="1" applyBorder="1" applyAlignment="1" applyProtection="1">
      <alignment horizontal="centerContinuous" vertical="center"/>
      <protection/>
    </xf>
    <xf numFmtId="164" fontId="21" fillId="0" borderId="25" xfId="116" applyNumberFormat="1" applyFont="1" applyFill="1" applyBorder="1" applyAlignment="1" applyProtection="1">
      <alignment horizontal="center" vertical="center" wrapText="1"/>
      <protection/>
    </xf>
    <xf numFmtId="164" fontId="22" fillId="0" borderId="0" xfId="116" applyNumberFormat="1" applyFont="1" applyFill="1" applyAlignment="1">
      <alignment vertical="center"/>
      <protection/>
    </xf>
    <xf numFmtId="164" fontId="21" fillId="0" borderId="26" xfId="116" applyNumberFormat="1" applyFont="1" applyFill="1" applyBorder="1" applyAlignment="1" applyProtection="1">
      <alignment horizontal="center" vertical="center" wrapText="1"/>
      <protection/>
    </xf>
    <xf numFmtId="164" fontId="21" fillId="0" borderId="27" xfId="116" applyNumberFormat="1" applyFont="1" applyFill="1" applyBorder="1" applyAlignment="1" applyProtection="1">
      <alignment horizontal="center" vertical="center"/>
      <protection/>
    </xf>
    <xf numFmtId="164" fontId="21" fillId="0" borderId="27" xfId="116" applyNumberFormat="1" applyFont="1" applyFill="1" applyBorder="1" applyAlignment="1" applyProtection="1">
      <alignment horizontal="center" vertical="center" wrapText="1"/>
      <protection/>
    </xf>
    <xf numFmtId="164" fontId="21" fillId="0" borderId="28" xfId="116" applyNumberFormat="1" applyFont="1" applyFill="1" applyBorder="1" applyAlignment="1" applyProtection="1">
      <alignment horizontal="center" vertical="center"/>
      <protection/>
    </xf>
    <xf numFmtId="164" fontId="21" fillId="0" borderId="29" xfId="116" applyNumberFormat="1" applyFont="1" applyFill="1" applyBorder="1" applyAlignment="1" applyProtection="1">
      <alignment horizontal="center" vertical="center"/>
      <protection/>
    </xf>
    <xf numFmtId="164" fontId="21" fillId="0" borderId="30" xfId="116" applyNumberFormat="1" applyFont="1" applyFill="1" applyBorder="1" applyAlignment="1" applyProtection="1">
      <alignment horizontal="center" vertical="center" wrapText="1"/>
      <protection/>
    </xf>
    <xf numFmtId="164" fontId="21" fillId="0" borderId="31" xfId="116" applyNumberFormat="1" applyFont="1" applyFill="1" applyBorder="1" applyAlignment="1" applyProtection="1">
      <alignment horizontal="center" vertical="center" wrapText="1"/>
      <protection/>
    </xf>
    <xf numFmtId="164" fontId="22" fillId="0" borderId="0" xfId="116" applyNumberFormat="1" applyFont="1" applyFill="1" applyAlignment="1">
      <alignment horizontal="center" vertical="center"/>
      <protection/>
    </xf>
    <xf numFmtId="164" fontId="23" fillId="0" borderId="32" xfId="116" applyNumberFormat="1" applyFont="1" applyFill="1" applyBorder="1" applyAlignment="1" applyProtection="1">
      <alignment horizontal="center" vertical="center" wrapText="1"/>
      <protection/>
    </xf>
    <xf numFmtId="164" fontId="23" fillId="0" borderId="33" xfId="116" applyNumberFormat="1" applyFont="1" applyFill="1" applyBorder="1" applyAlignment="1" applyProtection="1">
      <alignment horizontal="center" vertical="center" wrapText="1"/>
      <protection/>
    </xf>
    <xf numFmtId="164" fontId="23" fillId="0" borderId="34" xfId="116" applyNumberFormat="1" applyFont="1" applyFill="1" applyBorder="1" applyAlignment="1" applyProtection="1">
      <alignment horizontal="center" vertical="center" wrapText="1"/>
      <protection/>
    </xf>
    <xf numFmtId="164" fontId="23" fillId="0" borderId="35" xfId="116" applyNumberFormat="1" applyFont="1" applyFill="1" applyBorder="1" applyAlignment="1" applyProtection="1">
      <alignment horizontal="center" vertical="center" wrapText="1"/>
      <protection/>
    </xf>
    <xf numFmtId="164" fontId="23" fillId="0" borderId="0" xfId="116" applyNumberFormat="1" applyFont="1" applyFill="1" applyAlignment="1">
      <alignment horizontal="center" vertical="center" wrapText="1"/>
      <protection/>
    </xf>
    <xf numFmtId="164" fontId="23" fillId="0" borderId="36" xfId="116" applyNumberFormat="1" applyFont="1" applyFill="1" applyBorder="1" applyAlignment="1" applyProtection="1">
      <alignment horizontal="right" vertical="center" wrapText="1" indent="1"/>
      <protection/>
    </xf>
    <xf numFmtId="164" fontId="23" fillId="0" borderId="37" xfId="116" applyNumberFormat="1" applyFont="1" applyFill="1" applyBorder="1" applyAlignment="1" applyProtection="1">
      <alignment horizontal="left" vertical="center" wrapText="1" indent="1"/>
      <protection/>
    </xf>
    <xf numFmtId="1" fontId="24" fillId="52" borderId="37" xfId="116" applyNumberFormat="1" applyFont="1" applyFill="1" applyBorder="1" applyAlignment="1" applyProtection="1">
      <alignment horizontal="center" vertical="center" wrapText="1"/>
      <protection/>
    </xf>
    <xf numFmtId="164" fontId="23" fillId="0" borderId="37" xfId="116" applyNumberFormat="1" applyFont="1" applyFill="1" applyBorder="1" applyAlignment="1" applyProtection="1">
      <alignment vertical="center" wrapText="1"/>
      <protection/>
    </xf>
    <xf numFmtId="164" fontId="23" fillId="0" borderId="22" xfId="116" applyNumberFormat="1" applyFont="1" applyFill="1" applyBorder="1" applyAlignment="1" applyProtection="1">
      <alignment vertical="center" wrapText="1"/>
      <protection/>
    </xf>
    <xf numFmtId="164" fontId="23" fillId="0" borderId="38" xfId="116" applyNumberFormat="1" applyFont="1" applyFill="1" applyBorder="1" applyAlignment="1" applyProtection="1">
      <alignment vertical="center" wrapText="1"/>
      <protection/>
    </xf>
    <xf numFmtId="164" fontId="23" fillId="0" borderId="39" xfId="116" applyNumberFormat="1" applyFont="1" applyFill="1" applyBorder="1" applyAlignment="1" applyProtection="1">
      <alignment horizontal="right" vertical="center" wrapText="1" indent="1"/>
      <protection/>
    </xf>
    <xf numFmtId="164" fontId="25" fillId="0" borderId="40" xfId="116" applyNumberFormat="1" applyFont="1" applyFill="1" applyBorder="1" applyAlignment="1" applyProtection="1">
      <alignment horizontal="left" vertical="center" wrapText="1" indent="1"/>
      <protection locked="0"/>
    </xf>
    <xf numFmtId="1" fontId="18" fillId="0" borderId="40" xfId="116" applyNumberFormat="1" applyFont="1" applyFill="1" applyBorder="1" applyAlignment="1" applyProtection="1">
      <alignment horizontal="center" vertical="center" wrapText="1"/>
      <protection locked="0"/>
    </xf>
    <xf numFmtId="164" fontId="25" fillId="0" borderId="40" xfId="116" applyNumberFormat="1" applyFont="1" applyFill="1" applyBorder="1" applyAlignment="1" applyProtection="1">
      <alignment vertical="center" wrapText="1"/>
      <protection locked="0"/>
    </xf>
    <xf numFmtId="164" fontId="25" fillId="0" borderId="41" xfId="116" applyNumberFormat="1" applyFont="1" applyFill="1" applyBorder="1" applyAlignment="1" applyProtection="1">
      <alignment vertical="center" wrapText="1"/>
      <protection locked="0"/>
    </xf>
    <xf numFmtId="164" fontId="25" fillId="0" borderId="42" xfId="116" applyNumberFormat="1" applyFont="1" applyFill="1" applyBorder="1" applyAlignment="1" applyProtection="1">
      <alignment vertical="center" wrapText="1"/>
      <protection/>
    </xf>
    <xf numFmtId="164" fontId="23" fillId="0" borderId="40" xfId="116" applyNumberFormat="1" applyFont="1" applyFill="1" applyBorder="1" applyAlignment="1" applyProtection="1">
      <alignment horizontal="left" vertical="center" wrapText="1" indent="1"/>
      <protection/>
    </xf>
    <xf numFmtId="1" fontId="24" fillId="52" borderId="40" xfId="116" applyNumberFormat="1" applyFont="1" applyFill="1" applyBorder="1" applyAlignment="1" applyProtection="1">
      <alignment horizontal="center" vertical="center" wrapText="1"/>
      <protection/>
    </xf>
    <xf numFmtId="164" fontId="23" fillId="0" borderId="40" xfId="116" applyNumberFormat="1" applyFont="1" applyFill="1" applyBorder="1" applyAlignment="1" applyProtection="1">
      <alignment vertical="center" wrapText="1"/>
      <protection/>
    </xf>
    <xf numFmtId="164" fontId="23" fillId="0" borderId="41" xfId="116" applyNumberFormat="1" applyFont="1" applyFill="1" applyBorder="1" applyAlignment="1" applyProtection="1">
      <alignment vertical="center" wrapText="1"/>
      <protection/>
    </xf>
    <xf numFmtId="164" fontId="23" fillId="0" borderId="42" xfId="116" applyNumberFormat="1" applyFont="1" applyFill="1" applyBorder="1" applyAlignment="1" applyProtection="1">
      <alignment vertical="center" wrapText="1"/>
      <protection/>
    </xf>
    <xf numFmtId="164" fontId="25" fillId="0" borderId="43" xfId="116" applyNumberFormat="1" applyFont="1" applyFill="1" applyBorder="1" applyAlignment="1" applyProtection="1">
      <alignment horizontal="left" vertical="center" wrapText="1" indent="1"/>
      <protection/>
    </xf>
    <xf numFmtId="1" fontId="25" fillId="0" borderId="40" xfId="116" applyNumberFormat="1" applyFont="1" applyFill="1" applyBorder="1" applyAlignment="1" applyProtection="1">
      <alignment vertical="center" wrapText="1"/>
      <protection locked="0"/>
    </xf>
    <xf numFmtId="1" fontId="25" fillId="0" borderId="41" xfId="116" applyNumberFormat="1" applyFont="1" applyFill="1" applyBorder="1" applyAlignment="1" applyProtection="1">
      <alignment vertical="center" wrapText="1"/>
      <protection locked="0"/>
    </xf>
    <xf numFmtId="164" fontId="25" fillId="0" borderId="44" xfId="0" applyNumberFormat="1" applyFont="1" applyFill="1" applyBorder="1" applyAlignment="1" applyProtection="1">
      <alignment horizontal="left" vertical="center" wrapText="1" indent="1"/>
      <protection locked="0"/>
    </xf>
    <xf numFmtId="1" fontId="25" fillId="0" borderId="42" xfId="116" applyNumberFormat="1" applyFont="1" applyFill="1" applyBorder="1" applyAlignment="1" applyProtection="1">
      <alignment vertical="center" wrapText="1"/>
      <protection/>
    </xf>
    <xf numFmtId="164" fontId="23" fillId="0" borderId="40" xfId="116" applyNumberFormat="1" applyFont="1" applyFill="1" applyBorder="1" applyAlignment="1" applyProtection="1">
      <alignment horizontal="left" vertical="center" wrapText="1" indent="1"/>
      <protection/>
    </xf>
    <xf numFmtId="164" fontId="26" fillId="0" borderId="45" xfId="0" applyNumberFormat="1" applyFont="1" applyFill="1" applyBorder="1" applyAlignment="1" applyProtection="1">
      <alignment horizontal="left" vertical="center" wrapText="1" indent="1"/>
      <protection locked="0"/>
    </xf>
    <xf numFmtId="1" fontId="24" fillId="0" borderId="40" xfId="116" applyNumberFormat="1" applyFont="1" applyFill="1" applyBorder="1" applyAlignment="1" applyProtection="1">
      <alignment horizontal="center" vertical="center" wrapText="1"/>
      <protection/>
    </xf>
    <xf numFmtId="164" fontId="25" fillId="0" borderId="40" xfId="116" applyNumberFormat="1" applyFont="1" applyFill="1" applyBorder="1" applyAlignment="1" applyProtection="1">
      <alignment vertical="center" wrapText="1"/>
      <protection/>
    </xf>
    <xf numFmtId="164" fontId="23" fillId="0" borderId="46" xfId="116" applyNumberFormat="1" applyFont="1" applyFill="1" applyBorder="1" applyAlignment="1" applyProtection="1">
      <alignment horizontal="left" vertical="center" wrapText="1" indent="1"/>
      <protection/>
    </xf>
    <xf numFmtId="1" fontId="24" fillId="52" borderId="47" xfId="116" applyNumberFormat="1" applyFont="1" applyFill="1" applyBorder="1" applyAlignment="1" applyProtection="1">
      <alignment horizontal="center" vertical="center" wrapText="1"/>
      <protection/>
    </xf>
    <xf numFmtId="164" fontId="23" fillId="0" borderId="46" xfId="116" applyNumberFormat="1" applyFont="1" applyFill="1" applyBorder="1" applyAlignment="1" applyProtection="1">
      <alignment vertical="center" wrapText="1"/>
      <protection/>
    </xf>
    <xf numFmtId="164" fontId="23" fillId="0" borderId="48" xfId="116" applyNumberFormat="1" applyFont="1" applyFill="1" applyBorder="1" applyAlignment="1" applyProtection="1">
      <alignment vertical="center" wrapText="1"/>
      <protection/>
    </xf>
    <xf numFmtId="164" fontId="23" fillId="0" borderId="33" xfId="116" applyNumberFormat="1" applyFont="1" applyFill="1" applyBorder="1" applyAlignment="1" applyProtection="1">
      <alignment horizontal="left" vertical="center" wrapText="1" indent="1"/>
      <protection/>
    </xf>
    <xf numFmtId="1" fontId="25" fillId="52" borderId="34" xfId="116" applyNumberFormat="1" applyFont="1" applyFill="1" applyBorder="1" applyAlignment="1" applyProtection="1">
      <alignment vertical="center" wrapText="1"/>
      <protection/>
    </xf>
    <xf numFmtId="164" fontId="23" fillId="0" borderId="33" xfId="116" applyNumberFormat="1" applyFont="1" applyFill="1" applyBorder="1" applyAlignment="1" applyProtection="1">
      <alignment vertical="center" wrapText="1"/>
      <protection/>
    </xf>
    <xf numFmtId="164" fontId="23" fillId="0" borderId="34" xfId="116" applyNumberFormat="1" applyFont="1" applyFill="1" applyBorder="1" applyAlignment="1" applyProtection="1">
      <alignment vertical="center" wrapText="1"/>
      <protection/>
    </xf>
    <xf numFmtId="164" fontId="23" fillId="0" borderId="49" xfId="116" applyNumberFormat="1" applyFont="1" applyFill="1" applyBorder="1" applyAlignment="1" applyProtection="1">
      <alignment vertical="center" wrapText="1"/>
      <protection/>
    </xf>
    <xf numFmtId="164" fontId="18" fillId="0" borderId="0" xfId="116" applyNumberFormat="1" applyFill="1" applyAlignment="1">
      <alignment horizontal="center" vertical="center" wrapText="1"/>
      <protection/>
    </xf>
    <xf numFmtId="164" fontId="24" fillId="0" borderId="0" xfId="116" applyNumberFormat="1" applyFont="1" applyFill="1" applyAlignment="1">
      <alignment vertical="center" wrapText="1"/>
      <protection/>
    </xf>
    <xf numFmtId="164" fontId="24" fillId="0" borderId="0" xfId="116" applyNumberFormat="1" applyFont="1" applyFill="1" applyAlignment="1">
      <alignment horizontal="left" vertical="center" wrapText="1"/>
      <protection/>
    </xf>
    <xf numFmtId="164" fontId="18" fillId="0" borderId="0" xfId="116" applyNumberFormat="1" applyFont="1" applyFill="1" applyAlignment="1">
      <alignment vertical="center" wrapText="1"/>
      <protection/>
    </xf>
    <xf numFmtId="164" fontId="18" fillId="0" borderId="0" xfId="116" applyNumberFormat="1" applyFont="1" applyFill="1" applyAlignment="1">
      <alignment horizontal="left" vertical="center" wrapText="1"/>
      <protection/>
    </xf>
    <xf numFmtId="164" fontId="18" fillId="0" borderId="0" xfId="116" applyNumberFormat="1" applyFill="1" applyAlignment="1">
      <alignment horizontal="left" vertical="center" wrapText="1"/>
      <protection/>
    </xf>
  </cellXfs>
  <cellStyles count="115">
    <cellStyle name="Normal" xfId="0"/>
    <cellStyle name="1. jelölőszín" xfId="15"/>
    <cellStyle name="1. jelölőszín 2" xfId="16"/>
    <cellStyle name="2. jelölőszín" xfId="17"/>
    <cellStyle name="2. jelölőszín 2" xfId="18"/>
    <cellStyle name="20% - 1. jelölőszín" xfId="19"/>
    <cellStyle name="20% - 2. jelölőszín" xfId="20"/>
    <cellStyle name="20% - 3. jelölőszín" xfId="21"/>
    <cellStyle name="20% - 4. jelölőszín" xfId="22"/>
    <cellStyle name="20% - 5. jelölőszín" xfId="23"/>
    <cellStyle name="20% - 6. jelölőszín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. jelölőszín" xfId="31"/>
    <cellStyle name="3. jelölőszín 2" xfId="32"/>
    <cellStyle name="4. jelölőszín" xfId="33"/>
    <cellStyle name="4. jelölőszín 2" xfId="34"/>
    <cellStyle name="40% - 1. jelölőszín" xfId="35"/>
    <cellStyle name="40% - 2. jelölőszín" xfId="36"/>
    <cellStyle name="40% - 3. jelölőszín" xfId="37"/>
    <cellStyle name="40% - 4. jelölőszín" xfId="38"/>
    <cellStyle name="40% - 5. jelölőszín" xfId="39"/>
    <cellStyle name="40% - 6. jelölőszín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5. jelölőszín" xfId="47"/>
    <cellStyle name="5. jelölőszín 2" xfId="48"/>
    <cellStyle name="6. jelölőszín" xfId="49"/>
    <cellStyle name="6. jelölőszín 2" xfId="50"/>
    <cellStyle name="60% - 1. jelölőszín" xfId="51"/>
    <cellStyle name="60% - 2. jelölőszín" xfId="52"/>
    <cellStyle name="60% - 3. jelölőszín" xfId="53"/>
    <cellStyle name="60% - 4. jelölőszín" xfId="54"/>
    <cellStyle name="60% - 5. jelölőszín" xfId="55"/>
    <cellStyle name="60% - 6. jelölőszín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evitel" xfId="70"/>
    <cellStyle name="Calculation" xfId="71"/>
    <cellStyle name="Check Cell" xfId="72"/>
    <cellStyle name="Cím" xfId="73"/>
    <cellStyle name="Címsor 1" xfId="74"/>
    <cellStyle name="Címsor 2" xfId="75"/>
    <cellStyle name="Címsor 3" xfId="76"/>
    <cellStyle name="Címsor 4" xfId="77"/>
    <cellStyle name="Ellenőrzőcella" xfId="78"/>
    <cellStyle name="Explanatory Text" xfId="79"/>
    <cellStyle name="Comma" xfId="80"/>
    <cellStyle name="Comma [0]" xfId="81"/>
    <cellStyle name="Ezres 2" xfId="82"/>
    <cellStyle name="Ezres 2 2" xfId="83"/>
    <cellStyle name="Ezres 3" xfId="84"/>
    <cellStyle name="Ezres 3 2" xfId="85"/>
    <cellStyle name="Ezres 4" xfId="86"/>
    <cellStyle name="Figyelmeztetés" xfId="87"/>
    <cellStyle name="Good" xfId="88"/>
    <cellStyle name="Heading 1" xfId="89"/>
    <cellStyle name="Heading 2" xfId="90"/>
    <cellStyle name="Heading 3" xfId="91"/>
    <cellStyle name="Heading 4" xfId="92"/>
    <cellStyle name="hetmál kút" xfId="93"/>
    <cellStyle name="Hivatkozott cella" xfId="94"/>
    <cellStyle name="Input" xfId="95"/>
    <cellStyle name="Jegyzet" xfId="96"/>
    <cellStyle name="Jelölőszín (1)" xfId="97"/>
    <cellStyle name="Jelölőszín (1) 2" xfId="98"/>
    <cellStyle name="Jelölőszín (2)" xfId="99"/>
    <cellStyle name="Jelölőszín (2) 2" xfId="100"/>
    <cellStyle name="Jelölőszín (3)" xfId="101"/>
    <cellStyle name="Jelölőszín (3) 2" xfId="102"/>
    <cellStyle name="Jelölőszín (4)" xfId="103"/>
    <cellStyle name="Jelölőszín (4) 2" xfId="104"/>
    <cellStyle name="Jelölőszín (5)" xfId="105"/>
    <cellStyle name="Jelölőszín (5) 2" xfId="106"/>
    <cellStyle name="Jelölőszín (6)" xfId="107"/>
    <cellStyle name="Jelölőszín (6) 2" xfId="108"/>
    <cellStyle name="Jó" xfId="109"/>
    <cellStyle name="Kimenet" xfId="110"/>
    <cellStyle name="Linked Cell" xfId="111"/>
    <cellStyle name="Magyarázó szöveg" xfId="112"/>
    <cellStyle name="Neutral" xfId="113"/>
    <cellStyle name="Normál 2" xfId="114"/>
    <cellStyle name="Normal_KARSZJ3" xfId="115"/>
    <cellStyle name="Normál_ZARSZREND14" xfId="116"/>
    <cellStyle name="Note" xfId="117"/>
    <cellStyle name="Output" xfId="118"/>
    <cellStyle name="Összesen" xfId="119"/>
    <cellStyle name="Currency" xfId="120"/>
    <cellStyle name="Currency [0]" xfId="121"/>
    <cellStyle name="Rossz" xfId="122"/>
    <cellStyle name="Semleges" xfId="123"/>
    <cellStyle name="Számítás" xfId="124"/>
    <cellStyle name="Percent" xfId="125"/>
    <cellStyle name="Title" xfId="126"/>
    <cellStyle name="Total" xfId="127"/>
    <cellStyle name="Warning Text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36"/>
  <sheetViews>
    <sheetView tabSelected="1" zoomScalePageLayoutView="0" workbookViewId="0" topLeftCell="A1">
      <selection activeCell="K1" sqref="K1:K23"/>
    </sheetView>
  </sheetViews>
  <sheetFormatPr defaultColWidth="8.00390625" defaultRowHeight="12.75"/>
  <cols>
    <col min="1" max="1" width="5.8515625" style="62" customWidth="1"/>
    <col min="2" max="2" width="27.7109375" style="6" customWidth="1"/>
    <col min="3" max="3" width="14.57421875" style="6" customWidth="1"/>
    <col min="4" max="9" width="11.00390625" style="6" customWidth="1"/>
    <col min="10" max="10" width="11.8515625" style="6" customWidth="1"/>
    <col min="11" max="11" width="3.421875" style="6" customWidth="1"/>
    <col min="12" max="16384" width="8.00390625" style="6" customWidth="1"/>
  </cols>
  <sheetData>
    <row r="1" spans="1:11" ht="14.25" thickBot="1">
      <c r="A1" s="1"/>
      <c r="B1" s="2"/>
      <c r="C1" s="2"/>
      <c r="D1" s="2"/>
      <c r="E1" s="2"/>
      <c r="F1" s="3"/>
      <c r="G1" s="3"/>
      <c r="H1" s="3"/>
      <c r="I1" s="2"/>
      <c r="J1" s="4" t="s">
        <v>0</v>
      </c>
      <c r="K1" s="5" t="s">
        <v>1</v>
      </c>
    </row>
    <row r="2" spans="1:11" s="13" customFormat="1" ht="26.25" customHeight="1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9" t="s">
        <v>7</v>
      </c>
      <c r="G2" s="10"/>
      <c r="H2" s="10"/>
      <c r="I2" s="11"/>
      <c r="J2" s="12" t="s">
        <v>8</v>
      </c>
      <c r="K2" s="5"/>
    </row>
    <row r="3" spans="1:11" s="21" customFormat="1" ht="32.25" customHeight="1" thickBot="1">
      <c r="A3" s="14"/>
      <c r="B3" s="15"/>
      <c r="C3" s="15"/>
      <c r="D3" s="16"/>
      <c r="E3" s="16"/>
      <c r="F3" s="17" t="s">
        <v>9</v>
      </c>
      <c r="G3" s="18" t="s">
        <v>10</v>
      </c>
      <c r="H3" s="18" t="s">
        <v>11</v>
      </c>
      <c r="I3" s="19" t="s">
        <v>12</v>
      </c>
      <c r="J3" s="20"/>
      <c r="K3" s="5"/>
    </row>
    <row r="4" spans="1:11" s="26" customFormat="1" ht="13.5" customHeight="1" thickBot="1">
      <c r="A4" s="22" t="s">
        <v>13</v>
      </c>
      <c r="B4" s="23" t="s">
        <v>14</v>
      </c>
      <c r="C4" s="24" t="s">
        <v>15</v>
      </c>
      <c r="D4" s="24" t="s">
        <v>16</v>
      </c>
      <c r="E4" s="24" t="s">
        <v>17</v>
      </c>
      <c r="F4" s="24" t="s">
        <v>18</v>
      </c>
      <c r="G4" s="24" t="s">
        <v>19</v>
      </c>
      <c r="H4" s="24" t="s">
        <v>20</v>
      </c>
      <c r="I4" s="24" t="s">
        <v>21</v>
      </c>
      <c r="J4" s="25" t="s">
        <v>22</v>
      </c>
      <c r="K4" s="5"/>
    </row>
    <row r="5" spans="1:11" ht="33.75" customHeight="1">
      <c r="A5" s="27" t="s">
        <v>23</v>
      </c>
      <c r="B5" s="28" t="s">
        <v>24</v>
      </c>
      <c r="C5" s="29"/>
      <c r="D5" s="30">
        <f>SUM(D6:D6)</f>
        <v>100000</v>
      </c>
      <c r="E5" s="30"/>
      <c r="F5" s="30">
        <f>SUM(F6:F6)</f>
        <v>0</v>
      </c>
      <c r="G5" s="30">
        <f>SUM(G6:G6)</f>
        <v>0</v>
      </c>
      <c r="H5" s="30">
        <f>SUM(H6:H6)</f>
        <v>0</v>
      </c>
      <c r="I5" s="31">
        <f>SUM(I6:I6)</f>
        <v>0</v>
      </c>
      <c r="J5" s="32">
        <f aca="true" t="shared" si="0" ref="J5:J22">SUM(F5:I5)</f>
        <v>0</v>
      </c>
      <c r="K5" s="5"/>
    </row>
    <row r="6" spans="1:11" ht="21" customHeight="1">
      <c r="A6" s="33" t="s">
        <v>25</v>
      </c>
      <c r="B6" s="34" t="s">
        <v>26</v>
      </c>
      <c r="C6" s="35"/>
      <c r="D6" s="36">
        <v>100000</v>
      </c>
      <c r="E6" s="36"/>
      <c r="F6" s="36"/>
      <c r="G6" s="36"/>
      <c r="H6" s="36"/>
      <c r="I6" s="37"/>
      <c r="J6" s="38">
        <f t="shared" si="0"/>
        <v>0</v>
      </c>
      <c r="K6" s="5"/>
    </row>
    <row r="7" spans="1:11" ht="36" customHeight="1">
      <c r="A7" s="33" t="s">
        <v>27</v>
      </c>
      <c r="B7" s="39" t="s">
        <v>28</v>
      </c>
      <c r="C7" s="40"/>
      <c r="D7" s="41">
        <f aca="true" t="shared" si="1" ref="D7:I7">SUM(D8:D10)</f>
        <v>102959</v>
      </c>
      <c r="E7" s="41">
        <f t="shared" si="1"/>
        <v>76575</v>
      </c>
      <c r="F7" s="41">
        <f t="shared" si="1"/>
        <v>2545</v>
      </c>
      <c r="G7" s="41">
        <f t="shared" si="1"/>
        <v>660</v>
      </c>
      <c r="H7" s="41">
        <f t="shared" si="1"/>
        <v>571</v>
      </c>
      <c r="I7" s="42">
        <f t="shared" si="1"/>
        <v>0</v>
      </c>
      <c r="J7" s="43">
        <f t="shared" si="0"/>
        <v>3776</v>
      </c>
      <c r="K7" s="5"/>
    </row>
    <row r="8" spans="1:11" ht="21" customHeight="1">
      <c r="A8" s="33" t="s">
        <v>29</v>
      </c>
      <c r="B8" s="44" t="s">
        <v>30</v>
      </c>
      <c r="C8" s="35">
        <v>2013</v>
      </c>
      <c r="D8" s="36">
        <v>12702</v>
      </c>
      <c r="E8" s="36">
        <v>1412</v>
      </c>
      <c r="F8" s="36">
        <v>398</v>
      </c>
      <c r="G8" s="36"/>
      <c r="H8" s="45"/>
      <c r="I8" s="46"/>
      <c r="J8" s="38">
        <f t="shared" si="0"/>
        <v>398</v>
      </c>
      <c r="K8" s="5"/>
    </row>
    <row r="9" spans="1:11" ht="21" customHeight="1">
      <c r="A9" s="33" t="s">
        <v>31</v>
      </c>
      <c r="B9" s="47" t="s">
        <v>32</v>
      </c>
      <c r="C9" s="35">
        <v>2013</v>
      </c>
      <c r="D9" s="36">
        <v>6257</v>
      </c>
      <c r="E9" s="36">
        <v>660</v>
      </c>
      <c r="F9" s="36">
        <v>660</v>
      </c>
      <c r="G9" s="36">
        <v>660</v>
      </c>
      <c r="H9" s="36">
        <v>571</v>
      </c>
      <c r="I9" s="37"/>
      <c r="J9" s="38">
        <f t="shared" si="0"/>
        <v>1891</v>
      </c>
      <c r="K9" s="5"/>
    </row>
    <row r="10" spans="1:11" ht="21" customHeight="1">
      <c r="A10" s="33" t="s">
        <v>33</v>
      </c>
      <c r="B10" s="47" t="s">
        <v>34</v>
      </c>
      <c r="C10" s="35">
        <v>2007</v>
      </c>
      <c r="D10" s="36">
        <v>84000</v>
      </c>
      <c r="E10" s="36">
        <v>74503</v>
      </c>
      <c r="F10" s="45">
        <v>1487</v>
      </c>
      <c r="G10" s="45"/>
      <c r="H10" s="45"/>
      <c r="I10" s="46"/>
      <c r="J10" s="48">
        <f t="shared" si="0"/>
        <v>1487</v>
      </c>
      <c r="K10" s="5"/>
    </row>
    <row r="11" spans="1:11" ht="21" customHeight="1">
      <c r="A11" s="33" t="s">
        <v>35</v>
      </c>
      <c r="B11" s="49" t="s">
        <v>36</v>
      </c>
      <c r="C11" s="40"/>
      <c r="D11" s="41">
        <f aca="true" t="shared" si="2" ref="D11:I11">SUM(D18:D18)</f>
        <v>0</v>
      </c>
      <c r="E11" s="41">
        <f t="shared" si="2"/>
        <v>0</v>
      </c>
      <c r="F11" s="41">
        <f t="shared" si="2"/>
        <v>0</v>
      </c>
      <c r="G11" s="41">
        <f t="shared" si="2"/>
        <v>0</v>
      </c>
      <c r="H11" s="41">
        <f t="shared" si="2"/>
        <v>0</v>
      </c>
      <c r="I11" s="42">
        <f t="shared" si="2"/>
        <v>0</v>
      </c>
      <c r="J11" s="43">
        <f t="shared" si="0"/>
        <v>0</v>
      </c>
      <c r="K11" s="5"/>
    </row>
    <row r="12" spans="1:11" ht="24" customHeight="1">
      <c r="A12" s="33" t="s">
        <v>37</v>
      </c>
      <c r="B12" s="50" t="s">
        <v>38</v>
      </c>
      <c r="C12" s="51">
        <v>2014</v>
      </c>
      <c r="D12" s="52">
        <v>419356</v>
      </c>
      <c r="E12" s="52">
        <v>405651</v>
      </c>
      <c r="F12" s="41"/>
      <c r="G12" s="41"/>
      <c r="H12" s="41"/>
      <c r="I12" s="42"/>
      <c r="J12" s="43"/>
      <c r="K12" s="5"/>
    </row>
    <row r="13" spans="1:11" ht="21" customHeight="1">
      <c r="A13" s="33" t="s">
        <v>39</v>
      </c>
      <c r="B13" s="44" t="s">
        <v>40</v>
      </c>
      <c r="C13" s="51">
        <v>2013</v>
      </c>
      <c r="D13" s="52">
        <v>127018</v>
      </c>
      <c r="E13" s="52"/>
      <c r="F13" s="52"/>
      <c r="G13" s="41"/>
      <c r="H13" s="41"/>
      <c r="I13" s="42"/>
      <c r="J13" s="43"/>
      <c r="K13" s="5"/>
    </row>
    <row r="14" spans="1:11" ht="21" customHeight="1">
      <c r="A14" s="33" t="s">
        <v>41</v>
      </c>
      <c r="B14" s="44"/>
      <c r="C14" s="51"/>
      <c r="D14" s="52"/>
      <c r="E14" s="52"/>
      <c r="F14" s="41"/>
      <c r="G14" s="41"/>
      <c r="H14" s="41"/>
      <c r="I14" s="42"/>
      <c r="J14" s="43"/>
      <c r="K14" s="5"/>
    </row>
    <row r="15" spans="1:11" ht="21" customHeight="1">
      <c r="A15" s="33" t="s">
        <v>42</v>
      </c>
      <c r="B15" s="44"/>
      <c r="C15" s="40"/>
      <c r="D15" s="52"/>
      <c r="E15" s="52"/>
      <c r="F15" s="41"/>
      <c r="G15" s="41"/>
      <c r="H15" s="41"/>
      <c r="I15" s="42"/>
      <c r="J15" s="43"/>
      <c r="K15" s="5"/>
    </row>
    <row r="16" spans="1:11" ht="21" customHeight="1">
      <c r="A16" s="33" t="s">
        <v>43</v>
      </c>
      <c r="B16" s="44"/>
      <c r="C16" s="40"/>
      <c r="D16" s="52"/>
      <c r="E16" s="52"/>
      <c r="F16" s="41"/>
      <c r="G16" s="41"/>
      <c r="H16" s="41"/>
      <c r="I16" s="42"/>
      <c r="J16" s="43"/>
      <c r="K16" s="5"/>
    </row>
    <row r="17" spans="1:11" ht="21" customHeight="1">
      <c r="A17" s="33" t="s">
        <v>44</v>
      </c>
      <c r="B17" s="44"/>
      <c r="C17" s="40"/>
      <c r="D17" s="52"/>
      <c r="E17" s="52"/>
      <c r="F17" s="41"/>
      <c r="G17" s="41"/>
      <c r="H17" s="41"/>
      <c r="I17" s="42"/>
      <c r="J17" s="43"/>
      <c r="K17" s="5"/>
    </row>
    <row r="18" spans="1:11" ht="21" customHeight="1">
      <c r="A18" s="33" t="s">
        <v>45</v>
      </c>
      <c r="B18" s="47"/>
      <c r="C18" s="35"/>
      <c r="D18" s="36"/>
      <c r="E18" s="36"/>
      <c r="F18" s="36"/>
      <c r="G18" s="36"/>
      <c r="H18" s="36"/>
      <c r="I18" s="37"/>
      <c r="J18" s="38">
        <f t="shared" si="0"/>
        <v>0</v>
      </c>
      <c r="K18" s="5"/>
    </row>
    <row r="19" spans="1:11" ht="21" customHeight="1">
      <c r="A19" s="33" t="s">
        <v>46</v>
      </c>
      <c r="B19" s="49"/>
      <c r="C19" s="40"/>
      <c r="D19" s="41">
        <f aca="true" t="shared" si="3" ref="D19:I19">SUM(D20:D20)</f>
        <v>0</v>
      </c>
      <c r="E19" s="41">
        <f t="shared" si="3"/>
        <v>0</v>
      </c>
      <c r="F19" s="41">
        <f t="shared" si="3"/>
        <v>0</v>
      </c>
      <c r="G19" s="41">
        <f t="shared" si="3"/>
        <v>0</v>
      </c>
      <c r="H19" s="41">
        <f t="shared" si="3"/>
        <v>0</v>
      </c>
      <c r="I19" s="42">
        <f t="shared" si="3"/>
        <v>0</v>
      </c>
      <c r="J19" s="43">
        <f t="shared" si="0"/>
        <v>0</v>
      </c>
      <c r="K19" s="5"/>
    </row>
    <row r="20" spans="1:11" ht="21" customHeight="1">
      <c r="A20" s="33" t="s">
        <v>47</v>
      </c>
      <c r="B20" s="34" t="s">
        <v>48</v>
      </c>
      <c r="C20" s="35"/>
      <c r="D20" s="36"/>
      <c r="E20" s="36"/>
      <c r="F20" s="36"/>
      <c r="G20" s="36"/>
      <c r="H20" s="36"/>
      <c r="I20" s="37"/>
      <c r="J20" s="38">
        <f t="shared" si="0"/>
        <v>0</v>
      </c>
      <c r="K20" s="5"/>
    </row>
    <row r="21" spans="1:11" ht="21" customHeight="1">
      <c r="A21" s="33" t="s">
        <v>49</v>
      </c>
      <c r="B21" s="53" t="s">
        <v>50</v>
      </c>
      <c r="C21" s="54"/>
      <c r="D21" s="55">
        <f aca="true" t="shared" si="4" ref="D21:I21">SUM(D22:D22)</f>
        <v>0</v>
      </c>
      <c r="E21" s="55">
        <f t="shared" si="4"/>
        <v>0</v>
      </c>
      <c r="F21" s="55">
        <f t="shared" si="4"/>
        <v>0</v>
      </c>
      <c r="G21" s="55">
        <f t="shared" si="4"/>
        <v>0</v>
      </c>
      <c r="H21" s="55">
        <f t="shared" si="4"/>
        <v>0</v>
      </c>
      <c r="I21" s="56">
        <f t="shared" si="4"/>
        <v>0</v>
      </c>
      <c r="J21" s="43">
        <f t="shared" si="0"/>
        <v>0</v>
      </c>
      <c r="K21" s="5"/>
    </row>
    <row r="22" spans="1:11" ht="21" customHeight="1" thickBot="1">
      <c r="A22" s="33" t="s">
        <v>51</v>
      </c>
      <c r="B22" s="34" t="s">
        <v>48</v>
      </c>
      <c r="C22" s="35"/>
      <c r="D22" s="36"/>
      <c r="E22" s="36"/>
      <c r="F22" s="36"/>
      <c r="G22" s="36"/>
      <c r="H22" s="36"/>
      <c r="I22" s="37"/>
      <c r="J22" s="38">
        <f t="shared" si="0"/>
        <v>0</v>
      </c>
      <c r="K22" s="5"/>
    </row>
    <row r="23" spans="1:11" ht="21" customHeight="1" thickBot="1">
      <c r="A23" s="33" t="s">
        <v>52</v>
      </c>
      <c r="B23" s="57" t="s">
        <v>53</v>
      </c>
      <c r="C23" s="58"/>
      <c r="D23" s="59">
        <f aca="true" t="shared" si="5" ref="D23:J23">D5+D7+D11+D19+D21</f>
        <v>202959</v>
      </c>
      <c r="E23" s="59">
        <f t="shared" si="5"/>
        <v>76575</v>
      </c>
      <c r="F23" s="59">
        <f t="shared" si="5"/>
        <v>2545</v>
      </c>
      <c r="G23" s="59">
        <f t="shared" si="5"/>
        <v>660</v>
      </c>
      <c r="H23" s="59">
        <f t="shared" si="5"/>
        <v>571</v>
      </c>
      <c r="I23" s="60">
        <f t="shared" si="5"/>
        <v>0</v>
      </c>
      <c r="J23" s="61">
        <f t="shared" si="5"/>
        <v>3776</v>
      </c>
      <c r="K23" s="5"/>
    </row>
    <row r="25" ht="25.5">
      <c r="B25" s="63" t="s">
        <v>54</v>
      </c>
    </row>
    <row r="26" spans="2:8" ht="12.75">
      <c r="B26" s="63"/>
      <c r="C26" s="64"/>
      <c r="D26" s="64"/>
      <c r="E26" s="64"/>
      <c r="F26" s="64"/>
      <c r="H26" s="65"/>
    </row>
    <row r="27" spans="2:6" ht="12.75">
      <c r="B27" s="65"/>
      <c r="C27" s="65"/>
      <c r="D27" s="65"/>
      <c r="E27" s="66"/>
      <c r="F27" s="66"/>
    </row>
    <row r="28" spans="2:6" ht="12.75">
      <c r="B28" s="65"/>
      <c r="C28" s="67"/>
      <c r="D28" s="67"/>
      <c r="E28" s="67"/>
      <c r="F28" s="66"/>
    </row>
    <row r="29" spans="2:6" ht="12.75">
      <c r="B29" s="65"/>
      <c r="C29" s="67"/>
      <c r="D29" s="67"/>
      <c r="E29" s="67"/>
      <c r="F29" s="67"/>
    </row>
    <row r="30" spans="2:6" ht="12.75">
      <c r="B30" s="65"/>
      <c r="C30" s="67"/>
      <c r="D30" s="67"/>
      <c r="E30" s="67"/>
      <c r="F30" s="66"/>
    </row>
    <row r="31" ht="12.75">
      <c r="B31" s="63"/>
    </row>
    <row r="32" ht="12.75">
      <c r="B32" s="63"/>
    </row>
    <row r="33" ht="12.75">
      <c r="B33" s="65"/>
    </row>
    <row r="34" ht="12.75">
      <c r="B34" s="65"/>
    </row>
    <row r="35" ht="12.75">
      <c r="B35" s="65"/>
    </row>
    <row r="36" ht="12.75">
      <c r="B36" s="65"/>
    </row>
  </sheetData>
  <sheetProtection/>
  <mergeCells count="8">
    <mergeCell ref="F1:H1"/>
    <mergeCell ref="K1:K23"/>
    <mergeCell ref="A2:A3"/>
    <mergeCell ref="B2:B3"/>
    <mergeCell ref="C2:C3"/>
    <mergeCell ref="D2:D3"/>
    <mergeCell ref="E2:E3"/>
    <mergeCell ref="J2:J3"/>
  </mergeCells>
  <printOptions horizontalCentered="1"/>
  <pageMargins left="0.7874015748031497" right="0.7874015748031497" top="1.39" bottom="0.984251968503937" header="0.7874015748031497" footer="0.7874015748031497"/>
  <pageSetup fitToHeight="1" fitToWidth="1" horizontalDpi="600" verticalDpi="600" orientation="landscape" paperSize="9" scale="78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2016-05-26T05:45:30Z</dcterms:created>
  <dcterms:modified xsi:type="dcterms:W3CDTF">2016-05-26T05:45:30Z</dcterms:modified>
  <cp:category/>
  <cp:version/>
  <cp:contentType/>
  <cp:contentStatus/>
</cp:coreProperties>
</file>