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45" windowHeight="460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D22" i="1"/>
  <c r="D21" i="1"/>
  <c r="D23" i="1" s="1"/>
  <c r="D20" i="1"/>
  <c r="D19" i="1"/>
  <c r="C12" i="1"/>
  <c r="B12" i="1"/>
  <c r="D11" i="1"/>
  <c r="D10" i="1"/>
  <c r="D9" i="1"/>
  <c r="D12" i="1" s="1"/>
</calcChain>
</file>

<file path=xl/sharedStrings.xml><?xml version="1.0" encoding="utf-8"?>
<sst xmlns="http://schemas.openxmlformats.org/spreadsheetml/2006/main" count="24" uniqueCount="19">
  <si>
    <t>Tiszapüspöki Szolgáltató Központ</t>
  </si>
  <si>
    <t>5. melléklet</t>
  </si>
  <si>
    <t>Bevételek</t>
  </si>
  <si>
    <t>adatok ezer forintban</t>
  </si>
  <si>
    <t>Megnevezés</t>
  </si>
  <si>
    <t>Eredeti Ei.</t>
  </si>
  <si>
    <t xml:space="preserve"> Ei.változás 2018.12.31.</t>
  </si>
  <si>
    <t>Módosított Ei. 2018.12.31.</t>
  </si>
  <si>
    <t>Működési célú támogatások ÁH-n belül</t>
  </si>
  <si>
    <t>Működési bevételek</t>
  </si>
  <si>
    <t>Működési célú átvett pénzeszköz (önkormányzati támogatás)</t>
  </si>
  <si>
    <t>Előző év költségvetési maradványa</t>
  </si>
  <si>
    <t>Bevételek mindösszesen:</t>
  </si>
  <si>
    <t>Kiadások</t>
  </si>
  <si>
    <t xml:space="preserve">Személyi juttatások                                     </t>
  </si>
  <si>
    <t>Munkaadókat terhelő járulék és szociális hozzjárulási adó</t>
  </si>
  <si>
    <t>Dologi kidások</t>
  </si>
  <si>
    <t xml:space="preserve">Beruházások                                          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</si>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</sst>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u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top" wrapText="1"/>
    </xf>
    <xf numFmtId="3" fontId="2" fillId="0" borderId="0" xfId="0" applyNumberFormat="1" applyFont="1"/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4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7" fillId="0" borderId="4" xfId="0" applyFont="1" applyBorder="1" applyAlignment="1">
      <alignment vertical="top" wrapText="1"/>
    </xf>
    <xf numFmtId="3" fontId="8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3" fontId="8" fillId="0" borderId="5" xfId="0" applyNumberFormat="1" applyFont="1" applyBorder="1" applyAlignment="1">
      <alignment horizontal="right" vertical="top"/>
    </xf>
    <xf numFmtId="0" fontId="3" fillId="0" borderId="6" xfId="0" applyFont="1" applyBorder="1"/>
    <xf numFmtId="3" fontId="9" fillId="0" borderId="7" xfId="0" applyNumberFormat="1" applyFont="1" applyBorder="1" applyAlignment="1">
      <alignment horizontal="right" vertical="top"/>
    </xf>
    <xf numFmtId="3" fontId="9" fillId="0" borderId="8" xfId="0" applyNumberFormat="1" applyFont="1" applyBorder="1" applyAlignment="1">
      <alignment horizontal="right" vertical="top"/>
    </xf>
    <xf numFmtId="0" fontId="7" fillId="0" borderId="0" xfId="0" applyFont="1"/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3" fontId="8" fillId="0" borderId="0" xfId="0" applyNumberFormat="1" applyFont="1" applyAlignment="1">
      <alignment vertical="top"/>
    </xf>
    <xf numFmtId="0" fontId="3" fillId="0" borderId="6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topLeftCell="A19" workbookViewId="0">
      <selection sqref="A1:E24"/>
    </sheetView>
  </sheetViews>
  <sheetFormatPr defaultRowHeight="15" x14ac:dyDescent="0.25"/>
  <cols>
    <col min="1" max="1" width="17.42578125" customWidth="1"/>
    <col min="2" max="2" width="14.28515625" customWidth="1"/>
    <col min="3" max="3" width="14.5703125" customWidth="1"/>
    <col min="4" max="4" width="14.140625" customWidth="1"/>
  </cols>
  <sheetData>
    <row r="1" spans="1:5" ht="15.75" x14ac:dyDescent="0.25">
      <c r="A1" s="1" t="s">
        <v>0</v>
      </c>
      <c r="B1" s="2"/>
      <c r="C1" s="2"/>
      <c r="D1" s="3" t="s">
        <v>1</v>
      </c>
    </row>
    <row r="2" spans="1:5" ht="15.75" x14ac:dyDescent="0.25">
      <c r="A2" s="1"/>
      <c r="B2" s="2"/>
      <c r="C2" s="2"/>
      <c r="D2" s="4"/>
    </row>
    <row r="3" spans="1:5" ht="15.75" x14ac:dyDescent="0.25">
      <c r="A3" s="1"/>
      <c r="B3" s="2"/>
      <c r="C3" s="2"/>
      <c r="D3" s="4"/>
    </row>
    <row r="4" spans="1:5" ht="15.75" x14ac:dyDescent="0.25">
      <c r="A4" s="5"/>
      <c r="B4" s="2"/>
      <c r="C4" s="2"/>
      <c r="D4" s="2"/>
    </row>
    <row r="5" spans="1:5" ht="15.75" x14ac:dyDescent="0.25">
      <c r="A5" s="5" t="s">
        <v>2</v>
      </c>
      <c r="B5" s="2"/>
      <c r="C5" s="2"/>
      <c r="D5" s="2"/>
    </row>
    <row r="6" spans="1:5" ht="15.75" thickBot="1" x14ac:dyDescent="0.3">
      <c r="A6" s="6"/>
      <c r="B6" s="7"/>
      <c r="C6" s="27" t="s">
        <v>3</v>
      </c>
      <c r="D6" s="27"/>
      <c r="E6" s="27"/>
    </row>
    <row r="7" spans="1:5" ht="51.75" thickBot="1" x14ac:dyDescent="0.3">
      <c r="A7" s="8" t="s">
        <v>4</v>
      </c>
      <c r="B7" s="9" t="s">
        <v>5</v>
      </c>
      <c r="C7" s="9" t="s">
        <v>6</v>
      </c>
      <c r="D7" s="10" t="s">
        <v>7</v>
      </c>
      <c r="E7" s="11"/>
    </row>
    <row r="8" spans="1:5" ht="78.75" x14ac:dyDescent="0.25">
      <c r="A8" s="12" t="s">
        <v>8</v>
      </c>
      <c r="B8" s="13">
        <v>0</v>
      </c>
      <c r="C8" s="13">
        <v>0</v>
      </c>
      <c r="D8" s="14">
        <v>0</v>
      </c>
    </row>
    <row r="9" spans="1:5" ht="63" x14ac:dyDescent="0.25">
      <c r="A9" s="15" t="s">
        <v>9</v>
      </c>
      <c r="B9" s="16">
        <v>6399</v>
      </c>
      <c r="C9" s="17">
        <v>1407</v>
      </c>
      <c r="D9" s="18">
        <f>B9+C9</f>
        <v>7806</v>
      </c>
    </row>
    <row r="10" spans="1:5" ht="141.75" x14ac:dyDescent="0.25">
      <c r="A10" s="15" t="s">
        <v>10</v>
      </c>
      <c r="B10" s="16">
        <v>32728</v>
      </c>
      <c r="C10" s="17">
        <v>0</v>
      </c>
      <c r="D10" s="18">
        <f>B10+C10</f>
        <v>32728</v>
      </c>
    </row>
    <row r="11" spans="1:5" ht="78.75" x14ac:dyDescent="0.25">
      <c r="A11" s="15" t="s">
        <v>11</v>
      </c>
      <c r="B11" s="16">
        <v>465</v>
      </c>
      <c r="C11" s="17">
        <v>0</v>
      </c>
      <c r="D11" s="18">
        <f>B11+C11</f>
        <v>465</v>
      </c>
    </row>
    <row r="12" spans="1:5" ht="16.5" thickBot="1" x14ac:dyDescent="0.3">
      <c r="A12" s="19" t="s">
        <v>12</v>
      </c>
      <c r="B12" s="20">
        <f>SUM(B8:B11)</f>
        <v>39592</v>
      </c>
      <c r="C12" s="20">
        <f>SUM(C8:C11)</f>
        <v>1407</v>
      </c>
      <c r="D12" s="21">
        <f>SUM(D8:D11)</f>
        <v>40999</v>
      </c>
    </row>
    <row r="13" spans="1:5" ht="15.75" x14ac:dyDescent="0.25">
      <c r="A13" s="22"/>
      <c r="B13" s="23"/>
      <c r="C13" s="23"/>
      <c r="D13" s="23"/>
    </row>
    <row r="14" spans="1:5" ht="15.75" x14ac:dyDescent="0.25">
      <c r="A14" s="22"/>
      <c r="B14" s="23"/>
      <c r="C14" s="23"/>
      <c r="D14" s="23"/>
    </row>
    <row r="15" spans="1:5" ht="15.75" x14ac:dyDescent="0.25">
      <c r="A15" s="22"/>
      <c r="B15" s="23"/>
      <c r="C15" s="23"/>
      <c r="D15" s="23"/>
    </row>
    <row r="16" spans="1:5" ht="15.75" x14ac:dyDescent="0.25">
      <c r="A16" s="5" t="s">
        <v>13</v>
      </c>
      <c r="B16" s="23"/>
      <c r="C16" s="23"/>
      <c r="D16" s="23"/>
    </row>
    <row r="17" spans="1:5" ht="16.5" thickBot="1" x14ac:dyDescent="0.3">
      <c r="A17" s="24"/>
      <c r="B17" s="25"/>
      <c r="C17" s="28" t="s">
        <v>3</v>
      </c>
      <c r="D17" s="28"/>
      <c r="E17" s="28"/>
    </row>
    <row r="18" spans="1:5" ht="51.75" thickBot="1" x14ac:dyDescent="0.3">
      <c r="A18" s="8" t="s">
        <v>4</v>
      </c>
      <c r="B18" s="9" t="s">
        <v>5</v>
      </c>
      <c r="C18" s="9" t="s">
        <v>6</v>
      </c>
      <c r="D18" s="10" t="s">
        <v>7</v>
      </c>
      <c r="E18" s="11"/>
    </row>
    <row r="19" spans="1:5" ht="47.25" x14ac:dyDescent="0.25">
      <c r="A19" s="15" t="s">
        <v>14</v>
      </c>
      <c r="B19" s="16">
        <v>22107</v>
      </c>
      <c r="C19" s="17">
        <v>0</v>
      </c>
      <c r="D19" s="18">
        <f>B19+C19</f>
        <v>22107</v>
      </c>
    </row>
    <row r="20" spans="1:5" ht="126" x14ac:dyDescent="0.25">
      <c r="A20" s="15" t="s">
        <v>15</v>
      </c>
      <c r="B20" s="16">
        <v>4480</v>
      </c>
      <c r="C20" s="17">
        <v>1</v>
      </c>
      <c r="D20" s="18">
        <f>B20+C20</f>
        <v>4481</v>
      </c>
    </row>
    <row r="21" spans="1:5" ht="31.5" x14ac:dyDescent="0.25">
      <c r="A21" s="15" t="s">
        <v>16</v>
      </c>
      <c r="B21" s="16">
        <v>13005</v>
      </c>
      <c r="C21" s="17">
        <v>1406</v>
      </c>
      <c r="D21" s="18">
        <f>B21+C21</f>
        <v>14411</v>
      </c>
    </row>
    <row r="22" spans="1:5" ht="31.5" x14ac:dyDescent="0.25">
      <c r="A22" s="15" t="s">
        <v>17</v>
      </c>
      <c r="B22" s="16"/>
      <c r="C22" s="17">
        <v>0</v>
      </c>
      <c r="D22" s="18">
        <f>B22+C22</f>
        <v>0</v>
      </c>
    </row>
    <row r="23" spans="1:5" ht="63.75" thickBot="1" x14ac:dyDescent="0.3">
      <c r="A23" s="26" t="s">
        <v>18</v>
      </c>
      <c r="B23" s="20">
        <f>SUM(B19:B22)</f>
        <v>39592</v>
      </c>
      <c r="C23" s="20">
        <f>SUM(C19:C22)</f>
        <v>1407</v>
      </c>
      <c r="D23" s="21">
        <f>SUM(D19:D22)</f>
        <v>40999</v>
      </c>
    </row>
  </sheetData>
  <mergeCells count="2">
    <mergeCell ref="C6:E6"/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2019-05-26T08:53:10Z</dcterms:created>
  <dcterms:modified xsi:type="dcterms:W3CDTF">2019-05-26T08:56:50Z</dcterms:modified>
</cp:coreProperties>
</file>