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<sst xmlns="http://schemas.openxmlformats.org/spreadsheetml/2006/main" count="48" uniqueCount="47">
  <si>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BEVÉTELEK</t>
  </si>
  <si>
    <t>KIADÁSOK</t>
  </si>
  <si>
    <t>I. Működési bevételek és kiadások</t>
  </si>
  <si>
    <t xml:space="preserve">Működési célú hitelfelvétel </t>
  </si>
  <si>
    <t>Működési bevételek összesen:</t>
  </si>
  <si>
    <t>Működési kiadások összesen:</t>
  </si>
  <si>
    <t>Felhalmozási bevételek összesen:</t>
  </si>
  <si>
    <t>Felhalmozási kiadások összesen:</t>
  </si>
  <si>
    <t>KÖLTSÉGVETÉSI KIADÁSOK ÖSSZESEN:</t>
  </si>
  <si>
    <t>KÖLTSÉGVETÉSI BEVÉTELEK ÖSSZESEN:</t>
  </si>
  <si>
    <t xml:space="preserve">Felhalmozási célú hiteltörlesztés </t>
  </si>
  <si>
    <t>II. Felhalmozási bevételek és kiadások</t>
  </si>
  <si>
    <t>Működési bevételek és kiadások egyenlege:</t>
  </si>
  <si>
    <t>Felhalmozási bevételek és kiadások egyenlege:</t>
  </si>
  <si>
    <t>főbb kiadási és bevételi rovatonként</t>
  </si>
  <si>
    <t>Működési bevételek (02/44)</t>
  </si>
  <si>
    <t>Közhatalmi bevételek (02/33)</t>
  </si>
  <si>
    <t>Önkormányzat működési célú költségvetési támogatása (02/07)</t>
  </si>
  <si>
    <t>Felhalmozási célú támogatások államházt. belülről (02/19)</t>
  </si>
  <si>
    <t>Felhalmozási bevételek (02/50)</t>
  </si>
  <si>
    <t>Felhalmozási célú átvett pénzeszközök államházt.kívülről (02/58)</t>
  </si>
  <si>
    <t xml:space="preserve">Felhalmozási célú hitelfelvétel </t>
  </si>
  <si>
    <t xml:space="preserve">Előző évi pénzmaradvány felhalmozási célú igénybevétele </t>
  </si>
  <si>
    <t>Előző évi pénzmaradvány működési célú igénybevétele</t>
  </si>
  <si>
    <t>Személyi juttatások (01/19)</t>
  </si>
  <si>
    <t>Munkaadókat terhelő járulékok (01/20)</t>
  </si>
  <si>
    <t>Dologi kiadások (01/45)</t>
  </si>
  <si>
    <t>Ellátottak pénzbeli juttatásai (01/54)</t>
  </si>
  <si>
    <t>Egyéb működési célú támogatások államháztartáson belülre (01/60)</t>
  </si>
  <si>
    <t>Egyéb működési célú támogatások államháztartáson kívülre (01/65)</t>
  </si>
  <si>
    <t>Egyéb felhalmozási célú támogatások államháztartáson belülre (01/84)</t>
  </si>
  <si>
    <t>Egyéb felhalmozási célú támogatások államháztartáson kívülre (01/88)</t>
  </si>
  <si>
    <t>Egyéb működési célú támogatások államháztartáson belülről (02/12)</t>
  </si>
  <si>
    <t>Működési célú tartalékok (01/66)</t>
  </si>
  <si>
    <t>Felhalmozási célú tartalékok (01/66)</t>
  </si>
  <si>
    <t>Felhalm.célú visszatérítendő tám. kölcsönök visszatér.ÁH kívülről (02/56)</t>
  </si>
  <si>
    <t>Beruházások (01/75)</t>
  </si>
  <si>
    <t>Felújítások (01/80)</t>
  </si>
  <si>
    <t>Központi, irányító szervi működési támogatás folyósítása (02/12)</t>
  </si>
  <si>
    <t>Felhalm.célú visszatérítendő tám. kölcsönök nyújtása ÁH kívülre (01/86)</t>
  </si>
  <si>
    <t>Működési célú átvett pénzeszközök államháztartáson belülről (02/54)</t>
  </si>
  <si>
    <t>Adatok forintban</t>
  </si>
  <si>
    <t>Hevesaranyos Község Napköziotthonos Óvoda</t>
  </si>
  <si>
    <t>2018. évi tervezett összevont költségvetési mérlege</t>
  </si>
  <si>
    <t>2018. évi előirányzat</t>
  </si>
  <si>
    <t>Központi, iránytó szervi támogatás</t>
  </si>
  <si>
    <t xml:space="preserve">  3/2018(II.21) számú önkormányzati rendeleth 5 sz melléklete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</si>
</sst>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name val="Times New Roman CE"/>
      <family val="1"/>
    </font>
    <font>
      <sz val="13"/>
      <name val="Times New Roman CE"/>
      <family val="1"/>
    </font>
    <font>
      <b/>
      <sz val="13"/>
      <name val="Times New Roman CE"/>
      <family val="1"/>
    </font>
    <font>
      <sz val="10"/>
      <name val="Times New Roman CE"/>
      <family val="1"/>
    </font>
    <font>
      <b/>
      <i/>
      <sz val="12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32" fillId="38" borderId="1" applyNumberForma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41" borderId="7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2" fillId="13" borderId="2" applyNumberFormat="0" applyAlignment="0" applyProtection="0"/>
    <xf numFmtId="0" fontId="0" fillId="42" borderId="12" applyNumberFormat="0" applyFont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40" fillId="49" borderId="0" applyNumberFormat="0" applyBorder="0" applyAlignment="0" applyProtection="0"/>
    <xf numFmtId="0" fontId="41" fillId="50" borderId="13" applyNumberFormat="0" applyAlignment="0" applyProtection="0"/>
    <xf numFmtId="0" fontId="13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14" fillId="51" borderId="0" applyNumberFormat="0" applyBorder="0" applyAlignment="0" applyProtection="0"/>
    <xf numFmtId="0" fontId="7" fillId="0" borderId="0">
      <alignment/>
      <protection/>
    </xf>
    <xf numFmtId="0" fontId="7" fillId="52" borderId="15" applyNumberFormat="0" applyFont="0" applyAlignment="0" applyProtection="0"/>
    <xf numFmtId="0" fontId="15" fillId="39" borderId="16" applyNumberFormat="0" applyAlignment="0" applyProtection="0"/>
    <xf numFmtId="0" fontId="43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53" borderId="0" applyNumberFormat="0" applyBorder="0" applyAlignment="0" applyProtection="0"/>
    <xf numFmtId="0" fontId="45" fillId="54" borderId="0" applyNumberFormat="0" applyBorder="0" applyAlignment="0" applyProtection="0"/>
    <xf numFmtId="0" fontId="46" fillId="50" borderId="1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1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0" fillId="0" borderId="0" xfId="90" applyFont="1">
      <alignment/>
      <protection/>
    </xf>
    <xf numFmtId="0" fontId="22" fillId="0" borderId="0" xfId="90" applyFont="1">
      <alignment/>
      <protection/>
    </xf>
    <xf numFmtId="0" fontId="23" fillId="0" borderId="0" xfId="90" applyFont="1" applyAlignment="1">
      <alignment horizontal="right"/>
      <protection/>
    </xf>
    <xf numFmtId="0" fontId="24" fillId="55" borderId="19" xfId="90" applyFont="1" applyFill="1" applyBorder="1" applyAlignment="1">
      <alignment horizontal="center" vertical="center"/>
      <protection/>
    </xf>
    <xf numFmtId="0" fontId="24" fillId="55" borderId="19" xfId="90" applyFont="1" applyFill="1" applyBorder="1" applyAlignment="1">
      <alignment horizontal="center" vertical="center" wrapText="1"/>
      <protection/>
    </xf>
    <xf numFmtId="0" fontId="25" fillId="0" borderId="19" xfId="90" applyFont="1" applyBorder="1" applyAlignment="1">
      <alignment vertical="center" wrapText="1"/>
      <protection/>
    </xf>
    <xf numFmtId="3" fontId="25" fillId="0" borderId="19" xfId="90" applyNumberFormat="1" applyFont="1" applyBorder="1" applyAlignment="1">
      <alignment vertical="center"/>
      <protection/>
    </xf>
    <xf numFmtId="3" fontId="25" fillId="0" borderId="19" xfId="90" applyNumberFormat="1" applyFont="1" applyFill="1" applyBorder="1" applyAlignment="1">
      <alignment vertical="center"/>
      <protection/>
    </xf>
    <xf numFmtId="0" fontId="7" fillId="0" borderId="0" xfId="90">
      <alignment/>
      <protection/>
    </xf>
    <xf numFmtId="0" fontId="23" fillId="56" borderId="19" xfId="90" applyFont="1" applyFill="1" applyBorder="1" applyAlignment="1">
      <alignment vertical="center" wrapText="1"/>
      <protection/>
    </xf>
    <xf numFmtId="3" fontId="23" fillId="56" borderId="19" xfId="90" applyNumberFormat="1" applyFont="1" applyFill="1" applyBorder="1" applyAlignment="1">
      <alignment vertical="center"/>
      <protection/>
    </xf>
    <xf numFmtId="3" fontId="23" fillId="56" borderId="20" xfId="90" applyNumberFormat="1" applyFont="1" applyFill="1" applyBorder="1" applyAlignment="1">
      <alignment horizontal="left" vertical="center" wrapText="1"/>
      <protection/>
    </xf>
    <xf numFmtId="0" fontId="23" fillId="56" borderId="21" xfId="90" applyFont="1" applyFill="1" applyBorder="1" applyAlignment="1">
      <alignment vertical="center" wrapText="1"/>
      <protection/>
    </xf>
    <xf numFmtId="3" fontId="25" fillId="0" borderId="19" xfId="90" applyNumberFormat="1" applyFont="1" applyFill="1" applyBorder="1" applyAlignment="1">
      <alignment vertical="center"/>
      <protection/>
    </xf>
    <xf numFmtId="0" fontId="23" fillId="23" borderId="19" xfId="90" applyFont="1" applyFill="1" applyBorder="1" applyAlignment="1">
      <alignment vertical="center" wrapText="1"/>
      <protection/>
    </xf>
    <xf numFmtId="3" fontId="23" fillId="23" borderId="19" xfId="90" applyNumberFormat="1" applyFont="1" applyFill="1" applyBorder="1" applyAlignment="1">
      <alignment vertical="center"/>
      <protection/>
    </xf>
    <xf numFmtId="3" fontId="23" fillId="23" borderId="20" xfId="90" applyNumberFormat="1" applyFont="1" applyFill="1" applyBorder="1" applyAlignment="1">
      <alignment horizontal="left" vertical="center" wrapText="1"/>
      <protection/>
    </xf>
    <xf numFmtId="3" fontId="23" fillId="23" borderId="21" xfId="90" applyNumberFormat="1" applyFont="1" applyFill="1" applyBorder="1" applyAlignment="1">
      <alignment vertical="center"/>
      <protection/>
    </xf>
    <xf numFmtId="0" fontId="24" fillId="55" borderId="19" xfId="90" applyFont="1" applyFill="1" applyBorder="1" applyAlignment="1">
      <alignment vertical="center" wrapText="1"/>
      <protection/>
    </xf>
    <xf numFmtId="3" fontId="24" fillId="55" borderId="19" xfId="90" applyNumberFormat="1" applyFont="1" applyFill="1" applyBorder="1" applyAlignment="1">
      <alignment vertical="center"/>
      <protection/>
    </xf>
    <xf numFmtId="0" fontId="25" fillId="0" borderId="0" xfId="90" applyFont="1">
      <alignment/>
      <protection/>
    </xf>
    <xf numFmtId="0" fontId="19" fillId="0" borderId="0" xfId="90" applyFont="1" applyAlignment="1">
      <alignment horizontal="right"/>
      <protection/>
    </xf>
    <xf numFmtId="0" fontId="23" fillId="23" borderId="22" xfId="90" applyFont="1" applyFill="1" applyBorder="1" applyAlignment="1">
      <alignment horizontal="center" vertical="center" wrapText="1"/>
      <protection/>
    </xf>
    <xf numFmtId="0" fontId="23" fillId="23" borderId="20" xfId="90" applyFont="1" applyFill="1" applyBorder="1" applyAlignment="1">
      <alignment horizontal="center" vertical="center" wrapText="1"/>
      <protection/>
    </xf>
    <xf numFmtId="0" fontId="24" fillId="23" borderId="22" xfId="90" applyFont="1" applyFill="1" applyBorder="1" applyAlignment="1">
      <alignment horizontal="center" vertical="center" wrapText="1"/>
      <protection/>
    </xf>
    <xf numFmtId="0" fontId="7" fillId="23" borderId="20" xfId="90" applyFill="1" applyBorder="1" applyAlignment="1">
      <alignment horizontal="center" vertical="center"/>
      <protection/>
    </xf>
    <xf numFmtId="0" fontId="7" fillId="23" borderId="21" xfId="90" applyFill="1" applyBorder="1" applyAlignment="1">
      <alignment horizontal="center" vertical="center"/>
      <protection/>
    </xf>
    <xf numFmtId="0" fontId="21" fillId="0" borderId="0" xfId="90" applyFont="1" applyAlignment="1">
      <alignment horizontal="center"/>
      <protection/>
    </xf>
    <xf numFmtId="0" fontId="24" fillId="56" borderId="22" xfId="90" applyFont="1" applyFill="1" applyBorder="1" applyAlignment="1">
      <alignment horizontal="center" vertical="center"/>
      <protection/>
    </xf>
    <xf numFmtId="0" fontId="24" fillId="56" borderId="20" xfId="90" applyFont="1" applyFill="1" applyBorder="1" applyAlignment="1">
      <alignment horizontal="center" vertical="center"/>
      <protection/>
    </xf>
    <xf numFmtId="0" fontId="24" fillId="56" borderId="21" xfId="90" applyFont="1" applyFill="1" applyBorder="1" applyAlignment="1">
      <alignment horizontal="center" vertical="center"/>
      <protection/>
    </xf>
    <xf numFmtId="0" fontId="23" fillId="56" borderId="22" xfId="90" applyFont="1" applyFill="1" applyBorder="1" applyAlignment="1">
      <alignment horizontal="center" vertical="center" wrapText="1"/>
      <protection/>
    </xf>
    <xf numFmtId="0" fontId="23" fillId="56" borderId="20" xfId="90" applyFont="1" applyFill="1" applyBorder="1" applyAlignment="1">
      <alignment horizontal="center" vertical="center" wrapText="1"/>
      <protection/>
    </xf>
  </cellXfs>
  <cellStyles count="8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ivatkozott cella" xfId="76"/>
    <cellStyle name="Input" xfId="77"/>
    <cellStyle name="Jegyzet" xfId="78"/>
    <cellStyle name="Jelölőszín (1)" xfId="79"/>
    <cellStyle name="Jelölőszín (2)" xfId="80"/>
    <cellStyle name="Jelölőszín (3)" xfId="81"/>
    <cellStyle name="Jelölőszín (4)" xfId="82"/>
    <cellStyle name="Jelölőszín (5)" xfId="83"/>
    <cellStyle name="Jelölőszín (6)" xfId="84"/>
    <cellStyle name="Jó" xfId="85"/>
    <cellStyle name="Kimenet" xfId="86"/>
    <cellStyle name="Linked Cell" xfId="87"/>
    <cellStyle name="Magyarázó szöveg" xfId="88"/>
    <cellStyle name="Neutral" xfId="89"/>
    <cellStyle name="Normál_Munka1" xfId="90"/>
    <cellStyle name="Note" xfId="91"/>
    <cellStyle name="Output" xfId="92"/>
    <cellStyle name="Összesen" xfId="93"/>
    <cellStyle name="Currency" xfId="94"/>
    <cellStyle name="Currency [0]" xfId="95"/>
    <cellStyle name="Rossz" xfId="96"/>
    <cellStyle name="Semleges" xfId="97"/>
    <cellStyle name="Számítás" xfId="98"/>
    <cellStyle name="Percent" xfId="99"/>
    <cellStyle name="Title" xfId="100"/>
    <cellStyle name="Total" xfId="101"/>
    <cellStyle name="Warning Text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35.8515625" style="0" customWidth="1"/>
    <col min="2" max="2" width="15.7109375" style="0" customWidth="1"/>
    <col min="3" max="3" width="31.140625" style="0" customWidth="1"/>
    <col min="4" max="4" width="18.57421875" style="0" bestFit="1" customWidth="1"/>
  </cols>
  <sheetData>
    <row r="1" spans="1:4" ht="15">
      <c r="A1" s="22" t="s">
        <v>46</v>
      </c>
      <c r="B1" s="22"/>
      <c r="C1" s="22"/>
      <c r="D1" s="22"/>
    </row>
    <row r="2" spans="1:4" ht="16.5">
      <c r="A2" s="1"/>
      <c r="B2" s="1"/>
      <c r="C2" s="1"/>
      <c r="D2" s="1"/>
    </row>
    <row r="3" spans="1:4" ht="16.5">
      <c r="A3" s="28" t="s">
        <v>42</v>
      </c>
      <c r="B3" s="28"/>
      <c r="C3" s="28"/>
      <c r="D3" s="28"/>
    </row>
    <row r="4" spans="1:4" ht="16.5">
      <c r="A4" s="28" t="s">
        <v>43</v>
      </c>
      <c r="B4" s="28"/>
      <c r="C4" s="28"/>
      <c r="D4" s="28"/>
    </row>
    <row r="5" spans="1:4" ht="16.5">
      <c r="A5" s="28" t="s">
        <v>14</v>
      </c>
      <c r="B5" s="28"/>
      <c r="C5" s="28"/>
      <c r="D5" s="28"/>
    </row>
    <row r="6" spans="1:4" ht="12.75">
      <c r="A6" s="2"/>
      <c r="B6" s="2"/>
      <c r="C6" s="2"/>
      <c r="D6" s="2"/>
    </row>
    <row r="7" spans="1:4" ht="15.75">
      <c r="A7" s="2"/>
      <c r="B7" s="2"/>
      <c r="C7" s="2"/>
      <c r="D7" s="3" t="s">
        <v>41</v>
      </c>
    </row>
    <row r="8" spans="1:4" ht="31.5">
      <c r="A8" s="4" t="s">
        <v>0</v>
      </c>
      <c r="B8" s="5" t="s">
        <v>44</v>
      </c>
      <c r="C8" s="4" t="s">
        <v>1</v>
      </c>
      <c r="D8" s="5" t="s">
        <v>44</v>
      </c>
    </row>
    <row r="9" spans="1:4" ht="15.75">
      <c r="A9" s="29" t="s">
        <v>2</v>
      </c>
      <c r="B9" s="30"/>
      <c r="C9" s="30"/>
      <c r="D9" s="31"/>
    </row>
    <row r="10" spans="1:4" ht="45.75" customHeight="1">
      <c r="A10" s="6" t="s">
        <v>17</v>
      </c>
      <c r="B10" s="7">
        <v>0</v>
      </c>
      <c r="C10" s="6" t="s">
        <v>24</v>
      </c>
      <c r="D10" s="7">
        <v>12959340</v>
      </c>
    </row>
    <row r="11" spans="1:4" ht="43.5" customHeight="1">
      <c r="A11" s="6" t="s">
        <v>32</v>
      </c>
      <c r="B11" s="8"/>
      <c r="C11" s="6" t="s">
        <v>25</v>
      </c>
      <c r="D11" s="7">
        <v>2527071</v>
      </c>
    </row>
    <row r="12" spans="1:4" ht="36" customHeight="1">
      <c r="A12" s="6" t="s">
        <v>16</v>
      </c>
      <c r="B12" s="8">
        <v>0</v>
      </c>
      <c r="C12" s="6" t="s">
        <v>26</v>
      </c>
      <c r="D12" s="7">
        <v>2700000</v>
      </c>
    </row>
    <row r="13" spans="1:4" ht="36" customHeight="1">
      <c r="A13" s="6" t="s">
        <v>15</v>
      </c>
      <c r="B13" s="7">
        <v>0</v>
      </c>
      <c r="C13" s="6" t="s">
        <v>27</v>
      </c>
      <c r="D13" s="7">
        <v>0</v>
      </c>
    </row>
    <row r="14" spans="1:4" ht="54" customHeight="1">
      <c r="A14" s="6" t="s">
        <v>40</v>
      </c>
      <c r="B14" s="7">
        <v>0</v>
      </c>
      <c r="C14" s="6" t="s">
        <v>28</v>
      </c>
      <c r="D14" s="7">
        <v>0</v>
      </c>
    </row>
    <row r="15" spans="1:4" ht="66" customHeight="1">
      <c r="A15" s="6" t="s">
        <v>23</v>
      </c>
      <c r="B15" s="7">
        <v>0</v>
      </c>
      <c r="C15" s="6" t="s">
        <v>29</v>
      </c>
      <c r="D15" s="7">
        <v>0</v>
      </c>
    </row>
    <row r="16" spans="1:4" ht="37.5" customHeight="1">
      <c r="A16" s="6" t="s">
        <v>3</v>
      </c>
      <c r="B16" s="9">
        <v>0</v>
      </c>
      <c r="C16" s="6" t="s">
        <v>33</v>
      </c>
      <c r="D16" s="7">
        <v>0</v>
      </c>
    </row>
    <row r="17" spans="1:4" ht="33.75" customHeight="1">
      <c r="A17" s="6" t="s">
        <v>45</v>
      </c>
      <c r="B17" s="7">
        <v>18186411</v>
      </c>
      <c r="C17" s="6" t="s">
        <v>38</v>
      </c>
      <c r="D17" s="7"/>
    </row>
    <row r="18" spans="1:4" ht="49.5" customHeight="1">
      <c r="A18" s="10" t="s">
        <v>4</v>
      </c>
      <c r="B18" s="11">
        <f>SUM(B10:B17)</f>
        <v>18186411</v>
      </c>
      <c r="C18" s="10" t="s">
        <v>5</v>
      </c>
      <c r="D18" s="11">
        <f>SUM(D10:D17)</f>
        <v>18186411</v>
      </c>
    </row>
    <row r="19" spans="1:4" ht="23.25" customHeight="1">
      <c r="A19" s="32" t="s">
        <v>12</v>
      </c>
      <c r="B19" s="33"/>
      <c r="C19" s="12">
        <f>B18-D18</f>
        <v>0</v>
      </c>
      <c r="D19" s="13"/>
    </row>
    <row r="20" spans="1:4" ht="30.75" customHeight="1">
      <c r="A20" s="25" t="s">
        <v>11</v>
      </c>
      <c r="B20" s="26"/>
      <c r="C20" s="26"/>
      <c r="D20" s="27"/>
    </row>
    <row r="21" spans="1:4" ht="40.5" customHeight="1">
      <c r="A21" s="6" t="s">
        <v>18</v>
      </c>
      <c r="B21" s="7">
        <v>0</v>
      </c>
      <c r="C21" s="6" t="s">
        <v>36</v>
      </c>
      <c r="D21" s="7">
        <v>0</v>
      </c>
    </row>
    <row r="22" spans="1:4" ht="36" customHeight="1">
      <c r="A22" s="6" t="s">
        <v>19</v>
      </c>
      <c r="B22" s="7">
        <v>0</v>
      </c>
      <c r="C22" s="6" t="s">
        <v>37</v>
      </c>
      <c r="D22" s="7">
        <v>0</v>
      </c>
    </row>
    <row r="23" spans="1:4" ht="54" customHeight="1">
      <c r="A23" s="6" t="s">
        <v>35</v>
      </c>
      <c r="B23" s="7">
        <v>0</v>
      </c>
      <c r="C23" s="6" t="s">
        <v>30</v>
      </c>
      <c r="D23" s="7">
        <v>0</v>
      </c>
    </row>
    <row r="24" spans="1:4" ht="67.5" customHeight="1">
      <c r="A24" s="6" t="s">
        <v>20</v>
      </c>
      <c r="B24" s="7">
        <v>0</v>
      </c>
      <c r="C24" s="6" t="s">
        <v>39</v>
      </c>
      <c r="D24" s="7">
        <v>0</v>
      </c>
    </row>
    <row r="25" spans="1:4" ht="63.75" customHeight="1">
      <c r="A25" s="6" t="s">
        <v>22</v>
      </c>
      <c r="B25" s="14">
        <v>0</v>
      </c>
      <c r="C25" s="6" t="s">
        <v>31</v>
      </c>
      <c r="D25" s="7">
        <v>0</v>
      </c>
    </row>
    <row r="26" spans="1:4" ht="42" customHeight="1">
      <c r="A26" s="6" t="s">
        <v>21</v>
      </c>
      <c r="B26" s="7">
        <v>0</v>
      </c>
      <c r="C26" s="6" t="s">
        <v>34</v>
      </c>
      <c r="D26" s="7">
        <v>0</v>
      </c>
    </row>
    <row r="27" spans="1:4" ht="33" customHeight="1">
      <c r="A27" s="6"/>
      <c r="B27" s="7"/>
      <c r="C27" s="6" t="s">
        <v>10</v>
      </c>
      <c r="D27" s="7">
        <v>0</v>
      </c>
    </row>
    <row r="28" spans="1:4" ht="45" customHeight="1">
      <c r="A28" s="15" t="s">
        <v>6</v>
      </c>
      <c r="B28" s="16">
        <v>0</v>
      </c>
      <c r="C28" s="15" t="s">
        <v>7</v>
      </c>
      <c r="D28" s="16">
        <f>SUM(D21:D27)</f>
        <v>0</v>
      </c>
    </row>
    <row r="29" spans="1:4" ht="15.75">
      <c r="A29" s="23" t="s">
        <v>13</v>
      </c>
      <c r="B29" s="24"/>
      <c r="C29" s="17">
        <f>B28-D28</f>
        <v>0</v>
      </c>
      <c r="D29" s="18"/>
    </row>
    <row r="30" spans="1:4" ht="62.25" customHeight="1">
      <c r="A30" s="19" t="s">
        <v>9</v>
      </c>
      <c r="B30" s="20">
        <f>B18+B28</f>
        <v>18186411</v>
      </c>
      <c r="C30" s="19" t="s">
        <v>8</v>
      </c>
      <c r="D30" s="20">
        <f>D18+D28</f>
        <v>18186411</v>
      </c>
    </row>
    <row r="31" spans="1:4" ht="15.75">
      <c r="A31" s="21"/>
      <c r="B31" s="21"/>
      <c r="C31" s="21"/>
      <c r="D31" s="21"/>
    </row>
  </sheetData>
  <sheetProtection/>
  <mergeCells count="8">
    <mergeCell ref="A1:D1"/>
    <mergeCell ref="A29:B29"/>
    <mergeCell ref="A20:D20"/>
    <mergeCell ref="A3:D3"/>
    <mergeCell ref="A4:D4"/>
    <mergeCell ref="A5:D5"/>
    <mergeCell ref="A9:D9"/>
    <mergeCell ref="A19:B19"/>
  </mergeCells>
  <printOptions/>
  <pageMargins left="0.75" right="0.75" top="1" bottom="1" header="0.5" footer="0.5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Egerbakta Község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Szakál Sándorné</dc:creator>
  <cp:keywords/>
  <dc:description/>
  <cp:lastModifiedBy>bator1</cp:lastModifiedBy>
  <cp:lastPrinted>2017-03-31T11:22:39Z</cp:lastPrinted>
  <dcterms:created xsi:type="dcterms:W3CDTF">2017-02-20T07:09:06Z</dcterms:created>
  <dcterms:modified xsi:type="dcterms:W3CDTF">2018-03-13T10:55:08Z</dcterms:modified>
  <cp:category/>
  <cp:version/>
  <cp:contentType/>
  <cp:contentStatus/>
</cp:coreProperties>
</file>