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15255" windowHeight="7935"/>
  </bookViews>
  <sheets>
    <sheet name="Munka1" sheetId="1" r:id="rId1"/>
    <sheet name="Munka2" sheetId="2" r:id="rId2"/>
    <sheet name="Munka3" sheetId="3" r:id="rId3"/>
  </sheets>
  <calcPr calcId="125725"/>
</workbook>
</file>

<file path=xl/calcChain.xml><?xml version="1.0" encoding="utf-8"?>
<calcChain xmlns="http://schemas.openxmlformats.org/spreadsheetml/2006/main">
  <c r="C35" i="1"/>
  <c r="E32"/>
  <c r="E28"/>
  <c r="C28"/>
  <c r="E17"/>
  <c r="E39" s="1"/>
  <c r="C17"/>
  <c r="C39" s="1"/>
</calcChain>
</file>

<file path=xl/sharedStrings.xml><?xml version="1.0" encoding="utf-8"?>
<sst xmlns="http://schemas.openxmlformats.org/spreadsheetml/2006/main" count="87" uniqueCount="85">
  <si>
    <t>3. sz. melléklet Etyek Nagyközség Önkormányzata Képviselő-testületének 2/2016. (II.15) önkormányzati rendeletéhez</t>
  </si>
  <si>
    <t>2016. évi működési és felhalmozási célú  bevételek és kiadások mérlege</t>
  </si>
  <si>
    <t>Költségvetési szerv neve:  Nefelejcs Német Nemzetiségi Óvoda</t>
  </si>
  <si>
    <t>adatok eFt-ban</t>
  </si>
  <si>
    <t>A</t>
  </si>
  <si>
    <t>B</t>
  </si>
  <si>
    <t>C</t>
  </si>
  <si>
    <t>D</t>
  </si>
  <si>
    <t>1.</t>
  </si>
  <si>
    <t>BEVÉTEL</t>
  </si>
  <si>
    <t>2016. évi eredeti előirányzat</t>
  </si>
  <si>
    <t>KIADÁS</t>
  </si>
  <si>
    <t>2.</t>
  </si>
  <si>
    <t>MŰKÖDÉSI BEVÉTELEK</t>
  </si>
  <si>
    <t>MŰKÖDÉSI KIADÁSOK</t>
  </si>
  <si>
    <t>3.</t>
  </si>
  <si>
    <t>1. Intézményi működési bevételek</t>
  </si>
  <si>
    <t xml:space="preserve"> 1. Személyi juttatások</t>
  </si>
  <si>
    <t>4.</t>
  </si>
  <si>
    <t>2. Sajátos működési bevételek</t>
  </si>
  <si>
    <t xml:space="preserve"> 2. Munkaadót terhelő járulék</t>
  </si>
  <si>
    <t>5.</t>
  </si>
  <si>
    <t>3. Önkormányzatok ktgvetési támogatása</t>
  </si>
  <si>
    <t xml:space="preserve"> 3. Dologi kiadások</t>
  </si>
  <si>
    <t>6.</t>
  </si>
  <si>
    <t>4. Támogatásértékű működési bevétele</t>
  </si>
  <si>
    <t xml:space="preserve"> 4. Működési célú pe.átadás</t>
  </si>
  <si>
    <t>7.</t>
  </si>
  <si>
    <t>5. Működési célú pénzeszközátvétel</t>
  </si>
  <si>
    <t xml:space="preserve"> 5. Támogatásértékű.műk.kiad.</t>
  </si>
  <si>
    <t>8.</t>
  </si>
  <si>
    <t>6. ÁFA visszatérülése</t>
  </si>
  <si>
    <t xml:space="preserve"> 6. Szociális célú támogatás</t>
  </si>
  <si>
    <t>9.</t>
  </si>
  <si>
    <t xml:space="preserve"> 7. Kölcsönök nyújtása</t>
  </si>
  <si>
    <t>10.</t>
  </si>
  <si>
    <t>11.</t>
  </si>
  <si>
    <t>Működési bevétel összesen:</t>
  </si>
  <si>
    <t>Működési kiadás összesen:</t>
  </si>
  <si>
    <t>12.</t>
  </si>
  <si>
    <t>13.</t>
  </si>
  <si>
    <t>14.</t>
  </si>
  <si>
    <t>15.</t>
  </si>
  <si>
    <t>FELHALMOZÁSI CÉLÚ BEVÉTELEK</t>
  </si>
  <si>
    <t>FELHALMOZÁSI KIADÁSOK</t>
  </si>
  <si>
    <t>16.</t>
  </si>
  <si>
    <t>1. Felhalmozási és tőkejellegű bevételek</t>
  </si>
  <si>
    <t>1. Felh.kiadások</t>
  </si>
  <si>
    <t>17.</t>
  </si>
  <si>
    <t>2. Fejlesztési célú támogatás</t>
  </si>
  <si>
    <t>2. Felújítási kiadások</t>
  </si>
  <si>
    <t>18.</t>
  </si>
  <si>
    <t>3. Támogatásértékű felh.bevétel</t>
  </si>
  <si>
    <t>3. Felh.célú pe.átadás</t>
  </si>
  <si>
    <t>19.</t>
  </si>
  <si>
    <t>4. Felhalmozási célú pénzeszközátvétel</t>
  </si>
  <si>
    <t>20.</t>
  </si>
  <si>
    <t>5. Felh.ÁFA visszatérülés</t>
  </si>
  <si>
    <t>21.</t>
  </si>
  <si>
    <t>6. Felhalm.célú kölcsönök visszat.</t>
  </si>
  <si>
    <t>22.</t>
  </si>
  <si>
    <t>Felhalmozási bevétel összesen:</t>
  </si>
  <si>
    <t>Felhalmozási kiadás összesen:</t>
  </si>
  <si>
    <t>23.</t>
  </si>
  <si>
    <t>Általános tartalék működési célra</t>
  </si>
  <si>
    <t>24.</t>
  </si>
  <si>
    <t>Céltartalék működési célra</t>
  </si>
  <si>
    <t>25.</t>
  </si>
  <si>
    <t>Céltartalék felhalmozási célra</t>
  </si>
  <si>
    <t>26.</t>
  </si>
  <si>
    <t>Előző évi pénzmaradvány</t>
  </si>
  <si>
    <t>Céltartalék összesen:</t>
  </si>
  <si>
    <t>27.</t>
  </si>
  <si>
    <t>28.</t>
  </si>
  <si>
    <t>29.</t>
  </si>
  <si>
    <t>Költségvetési többlet /hiány összesen</t>
  </si>
  <si>
    <t>30.</t>
  </si>
  <si>
    <t>31.</t>
  </si>
  <si>
    <t>Finanszírozási bevétel/irányító szervi támogatás</t>
  </si>
  <si>
    <t>Finanszírozási kiadás</t>
  </si>
  <si>
    <t>32.</t>
  </si>
  <si>
    <t>33.</t>
  </si>
  <si>
    <t>MINDÖSSZESEN:</t>
  </si>
  <si>
    <t>Módosította a 8/2016.(V.19.) számú önk. rendelet 2016. 05.19.</t>
  </si>
  <si>
    <t>Módosította a 10/2016. (VI.20.) számú önk. rendelet 2016. 06.20.</t>
  </si>
</sst>
</file>

<file path=xl/styles.xml><?xml version="1.0" encoding="utf-8"?>
<styleSheet xmlns="http://schemas.openxmlformats.org/spreadsheetml/2006/main">
  <numFmts count="1">
    <numFmt numFmtId="41" formatCode="_-* #,##0\ _F_t_-;\-* #,##0\ _F_t_-;_-* &quot;-&quot;\ _F_t_-;_-@_-"/>
  </numFmts>
  <fonts count="7">
    <font>
      <sz val="11"/>
      <color theme="1"/>
      <name val="Calibri"/>
      <family val="2"/>
      <charset val="238"/>
      <scheme val="minor"/>
    </font>
    <font>
      <sz val="12"/>
      <color indexed="8"/>
      <name val="Times New Roman"/>
      <family val="1"/>
      <charset val="238"/>
    </font>
    <font>
      <sz val="10"/>
      <name val="Arial CE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color theme="0"/>
      <name val="Times New Roman"/>
      <family val="1"/>
      <charset val="238"/>
    </font>
    <font>
      <b/>
      <i/>
      <sz val="12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48">
    <xf numFmtId="0" fontId="0" fillId="0" borderId="0" xfId="0"/>
    <xf numFmtId="0" fontId="1" fillId="0" borderId="0" xfId="0" applyFont="1"/>
    <xf numFmtId="0" fontId="3" fillId="0" borderId="0" xfId="1" applyFont="1" applyAlignment="1">
      <alignment horizontal="center"/>
    </xf>
    <xf numFmtId="0" fontId="3" fillId="0" borderId="0" xfId="1" applyFont="1" applyAlignment="1">
      <alignment horizontal="left"/>
    </xf>
    <xf numFmtId="0" fontId="3" fillId="0" borderId="0" xfId="1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1" applyFont="1" applyAlignment="1">
      <alignment horizontal="center"/>
    </xf>
    <xf numFmtId="0" fontId="4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right" vertical="center" wrapText="1"/>
    </xf>
    <xf numFmtId="0" fontId="3" fillId="0" borderId="3" xfId="1" applyFont="1" applyBorder="1" applyAlignment="1">
      <alignment horizontal="center" vertical="center" wrapText="1"/>
    </xf>
    <xf numFmtId="0" fontId="4" fillId="0" borderId="4" xfId="1" applyFont="1" applyBorder="1"/>
    <xf numFmtId="3" fontId="4" fillId="0" borderId="5" xfId="1" applyNumberFormat="1" applyFont="1" applyFill="1" applyBorder="1" applyAlignment="1">
      <alignment vertical="center"/>
    </xf>
    <xf numFmtId="0" fontId="4" fillId="0" borderId="5" xfId="1" applyFont="1" applyBorder="1"/>
    <xf numFmtId="3" fontId="4" fillId="0" borderId="5" xfId="1" applyNumberFormat="1" applyFont="1" applyBorder="1" applyAlignment="1">
      <alignment vertical="center"/>
    </xf>
    <xf numFmtId="0" fontId="3" fillId="2" borderId="4" xfId="1" applyFont="1" applyFill="1" applyBorder="1" applyAlignment="1">
      <alignment horizontal="left"/>
    </xf>
    <xf numFmtId="3" fontId="3" fillId="2" borderId="5" xfId="1" applyNumberFormat="1" applyFont="1" applyFill="1" applyBorder="1" applyAlignment="1">
      <alignment vertical="center"/>
    </xf>
    <xf numFmtId="0" fontId="3" fillId="2" borderId="5" xfId="1" applyFont="1" applyFill="1" applyBorder="1"/>
    <xf numFmtId="0" fontId="3" fillId="0" borderId="4" xfId="1" applyFont="1" applyBorder="1" applyAlignment="1">
      <alignment horizontal="left"/>
    </xf>
    <xf numFmtId="3" fontId="3" fillId="0" borderId="5" xfId="1" applyNumberFormat="1" applyFont="1" applyBorder="1" applyAlignment="1">
      <alignment vertical="center"/>
    </xf>
    <xf numFmtId="0" fontId="3" fillId="0" borderId="5" xfId="1" applyFont="1" applyBorder="1"/>
    <xf numFmtId="0" fontId="5" fillId="3" borderId="4" xfId="1" applyFont="1" applyFill="1" applyBorder="1" applyAlignment="1">
      <alignment horizontal="left"/>
    </xf>
    <xf numFmtId="3" fontId="5" fillId="3" borderId="5" xfId="1" applyNumberFormat="1" applyFont="1" applyFill="1" applyBorder="1" applyAlignment="1">
      <alignment vertical="center"/>
    </xf>
    <xf numFmtId="41" fontId="3" fillId="0" borderId="5" xfId="1" applyNumberFormat="1" applyFont="1" applyBorder="1" applyAlignment="1">
      <alignment horizontal="right" vertical="center"/>
    </xf>
    <xf numFmtId="0" fontId="3" fillId="0" borderId="4" xfId="1" applyFont="1" applyBorder="1" applyAlignment="1">
      <alignment horizontal="center"/>
    </xf>
    <xf numFmtId="0" fontId="3" fillId="0" borderId="5" xfId="1" applyFont="1" applyBorder="1" applyAlignment="1">
      <alignment horizontal="center"/>
    </xf>
    <xf numFmtId="41" fontId="4" fillId="0" borderId="5" xfId="1" applyNumberFormat="1" applyFont="1" applyBorder="1" applyAlignment="1">
      <alignment horizontal="right" vertical="center"/>
    </xf>
    <xf numFmtId="41" fontId="4" fillId="0" borderId="5" xfId="1" applyNumberFormat="1" applyFont="1" applyFill="1" applyBorder="1" applyAlignment="1">
      <alignment horizontal="right" vertical="center"/>
    </xf>
    <xf numFmtId="41" fontId="6" fillId="0" borderId="5" xfId="1" applyNumberFormat="1" applyFont="1" applyBorder="1" applyAlignment="1">
      <alignment horizontal="right" vertical="center"/>
    </xf>
    <xf numFmtId="0" fontId="1" fillId="0" borderId="4" xfId="0" applyFont="1" applyBorder="1"/>
    <xf numFmtId="0" fontId="1" fillId="0" borderId="5" xfId="0" applyFont="1" applyBorder="1"/>
    <xf numFmtId="0" fontId="3" fillId="3" borderId="4" xfId="1" applyFont="1" applyFill="1" applyBorder="1" applyAlignment="1">
      <alignment horizontal="left"/>
    </xf>
    <xf numFmtId="3" fontId="3" fillId="3" borderId="5" xfId="1" applyNumberFormat="1" applyFont="1" applyFill="1" applyBorder="1" applyAlignment="1">
      <alignment vertical="center"/>
    </xf>
    <xf numFmtId="41" fontId="3" fillId="0" borderId="5" xfId="1" applyNumberFormat="1" applyFont="1" applyFill="1" applyBorder="1" applyAlignment="1">
      <alignment horizontal="right" vertical="center"/>
    </xf>
    <xf numFmtId="0" fontId="4" fillId="0" borderId="4" xfId="1" applyFont="1" applyFill="1" applyBorder="1"/>
    <xf numFmtId="3" fontId="3" fillId="0" borderId="5" xfId="1" applyNumberFormat="1" applyFont="1" applyBorder="1" applyAlignment="1"/>
    <xf numFmtId="41" fontId="4" fillId="0" borderId="5" xfId="1" applyNumberFormat="1" applyFont="1" applyBorder="1" applyAlignment="1">
      <alignment horizontal="right"/>
    </xf>
    <xf numFmtId="0" fontId="3" fillId="2" borderId="4" xfId="1" applyFont="1" applyFill="1" applyBorder="1"/>
    <xf numFmtId="0" fontId="3" fillId="0" borderId="4" xfId="1" applyFont="1" applyBorder="1"/>
    <xf numFmtId="0" fontId="3" fillId="0" borderId="6" xfId="1" applyFont="1" applyBorder="1"/>
    <xf numFmtId="3" fontId="4" fillId="0" borderId="7" xfId="1" applyNumberFormat="1" applyFont="1" applyBorder="1" applyAlignment="1">
      <alignment vertical="center"/>
    </xf>
    <xf numFmtId="0" fontId="3" fillId="0" borderId="7" xfId="1" applyFont="1" applyBorder="1"/>
    <xf numFmtId="41" fontId="4" fillId="0" borderId="7" xfId="1" applyNumberFormat="1" applyFont="1" applyBorder="1" applyAlignment="1">
      <alignment horizontal="right"/>
    </xf>
    <xf numFmtId="0" fontId="3" fillId="2" borderId="8" xfId="1" applyFont="1" applyFill="1" applyBorder="1" applyAlignment="1">
      <alignment horizontal="center"/>
    </xf>
    <xf numFmtId="3" fontId="3" fillId="2" borderId="9" xfId="1" applyNumberFormat="1" applyFont="1" applyFill="1" applyBorder="1" applyAlignment="1">
      <alignment vertical="center"/>
    </xf>
    <xf numFmtId="0" fontId="3" fillId="2" borderId="9" xfId="1" applyFont="1" applyFill="1" applyBorder="1" applyAlignment="1">
      <alignment horizontal="center"/>
    </xf>
  </cellXfs>
  <cellStyles count="2">
    <cellStyle name="Normál" xfId="0" builtinId="0"/>
    <cellStyle name="Normál_2007.évi költségvetés-műk.és felh.célú bev.éskiad.mérlege.2.sz.módosítás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workbookViewId="0">
      <selection activeCell="B3" sqref="B3:I3"/>
    </sheetView>
  </sheetViews>
  <sheetFormatPr defaultRowHeight="15.75"/>
  <cols>
    <col min="1" max="1" width="3.85546875" style="1" bestFit="1" customWidth="1"/>
    <col min="2" max="2" width="63.7109375" style="1" bestFit="1" customWidth="1"/>
    <col min="3" max="3" width="8.7109375" style="1" bestFit="1" customWidth="1"/>
    <col min="4" max="4" width="34" style="1" bestFit="1" customWidth="1"/>
    <col min="5" max="5" width="14.5703125" style="1" bestFit="1" customWidth="1"/>
    <col min="6" max="16384" width="9.140625" style="1"/>
  </cols>
  <sheetData>
    <row r="1" spans="1:9">
      <c r="B1" s="2" t="s">
        <v>0</v>
      </c>
      <c r="C1" s="2"/>
      <c r="D1" s="2"/>
      <c r="E1" s="2"/>
      <c r="F1" s="2"/>
      <c r="G1" s="2"/>
      <c r="H1" s="2"/>
      <c r="I1" s="2"/>
    </row>
    <row r="2" spans="1:9">
      <c r="B2" s="2"/>
      <c r="C2" s="2"/>
      <c r="D2" s="2"/>
      <c r="E2" s="2"/>
      <c r="F2" s="2"/>
      <c r="G2" s="2"/>
      <c r="H2" s="2"/>
      <c r="I2" s="2"/>
    </row>
    <row r="3" spans="1:9">
      <c r="B3" s="2" t="s">
        <v>1</v>
      </c>
      <c r="C3" s="2"/>
      <c r="D3" s="2"/>
      <c r="E3" s="2"/>
      <c r="F3" s="2"/>
      <c r="G3" s="2"/>
      <c r="H3" s="2"/>
      <c r="I3" s="2"/>
    </row>
    <row r="4" spans="1:9">
      <c r="B4" s="3" t="s">
        <v>2</v>
      </c>
      <c r="C4" s="4"/>
      <c r="D4" s="4"/>
      <c r="E4" s="4"/>
      <c r="F4" s="4"/>
      <c r="G4" s="4"/>
      <c r="H4" s="4"/>
      <c r="I4" s="4"/>
    </row>
    <row r="5" spans="1:9">
      <c r="E5" s="1" t="s">
        <v>3</v>
      </c>
    </row>
    <row r="6" spans="1:9">
      <c r="A6" s="5"/>
      <c r="B6" s="6" t="s">
        <v>4</v>
      </c>
      <c r="C6" s="6" t="s">
        <v>5</v>
      </c>
      <c r="D6" s="7" t="s">
        <v>6</v>
      </c>
      <c r="E6" s="6" t="s">
        <v>7</v>
      </c>
    </row>
    <row r="7" spans="1:9" ht="79.5" thickBot="1">
      <c r="A7" s="8" t="s">
        <v>8</v>
      </c>
      <c r="B7" s="9" t="s">
        <v>9</v>
      </c>
      <c r="C7" s="9" t="s">
        <v>10</v>
      </c>
      <c r="D7" s="9" t="s">
        <v>11</v>
      </c>
      <c r="E7" s="9" t="s">
        <v>10</v>
      </c>
    </row>
    <row r="8" spans="1:9" ht="63">
      <c r="A8" s="5" t="s">
        <v>12</v>
      </c>
      <c r="B8" s="10" t="s">
        <v>13</v>
      </c>
      <c r="C8" s="11"/>
      <c r="D8" s="12" t="s">
        <v>14</v>
      </c>
      <c r="E8" s="11"/>
    </row>
    <row r="9" spans="1:9">
      <c r="A9" s="5" t="s">
        <v>15</v>
      </c>
      <c r="B9" s="13" t="s">
        <v>16</v>
      </c>
      <c r="C9" s="14">
        <v>16141</v>
      </c>
      <c r="D9" s="15" t="s">
        <v>17</v>
      </c>
      <c r="E9" s="14">
        <v>82124</v>
      </c>
    </row>
    <row r="10" spans="1:9">
      <c r="A10" s="5" t="s">
        <v>18</v>
      </c>
      <c r="B10" s="13" t="s">
        <v>19</v>
      </c>
      <c r="C10" s="14"/>
      <c r="D10" s="15" t="s">
        <v>20</v>
      </c>
      <c r="E10" s="14">
        <v>23069</v>
      </c>
    </row>
    <row r="11" spans="1:9">
      <c r="A11" s="5" t="s">
        <v>21</v>
      </c>
      <c r="B11" s="13" t="s">
        <v>22</v>
      </c>
      <c r="C11" s="14">
        <v>0</v>
      </c>
      <c r="D11" s="15" t="s">
        <v>23</v>
      </c>
      <c r="E11" s="14">
        <v>50418</v>
      </c>
    </row>
    <row r="12" spans="1:9">
      <c r="A12" s="5" t="s">
        <v>24</v>
      </c>
      <c r="B12" s="13" t="s">
        <v>25</v>
      </c>
      <c r="C12" s="14">
        <v>0</v>
      </c>
      <c r="D12" s="15" t="s">
        <v>26</v>
      </c>
      <c r="E12" s="14"/>
    </row>
    <row r="13" spans="1:9">
      <c r="A13" s="5" t="s">
        <v>27</v>
      </c>
      <c r="B13" s="13" t="s">
        <v>28</v>
      </c>
      <c r="C13" s="16">
        <v>302</v>
      </c>
      <c r="D13" s="15" t="s">
        <v>29</v>
      </c>
      <c r="E13" s="14"/>
    </row>
    <row r="14" spans="1:9">
      <c r="A14" s="5" t="s">
        <v>30</v>
      </c>
      <c r="B14" s="13" t="s">
        <v>31</v>
      </c>
      <c r="C14" s="16">
        <v>2400</v>
      </c>
      <c r="D14" s="15" t="s">
        <v>32</v>
      </c>
      <c r="E14" s="14"/>
    </row>
    <row r="15" spans="1:9">
      <c r="A15" s="5" t="s">
        <v>33</v>
      </c>
      <c r="B15" s="13"/>
      <c r="C15" s="16"/>
      <c r="D15" s="15" t="s">
        <v>34</v>
      </c>
      <c r="E15" s="14"/>
    </row>
    <row r="16" spans="1:9">
      <c r="A16" s="5" t="s">
        <v>35</v>
      </c>
      <c r="B16" s="13"/>
      <c r="C16" s="16"/>
      <c r="D16" s="15"/>
      <c r="E16" s="14"/>
    </row>
    <row r="17" spans="1:5">
      <c r="A17" s="5" t="s">
        <v>36</v>
      </c>
      <c r="B17" s="17" t="s">
        <v>37</v>
      </c>
      <c r="C17" s="18">
        <f>SUM(C9:C15)</f>
        <v>18843</v>
      </c>
      <c r="D17" s="19" t="s">
        <v>38</v>
      </c>
      <c r="E17" s="18">
        <f>SUM(E9:E16)</f>
        <v>155611</v>
      </c>
    </row>
    <row r="18" spans="1:5">
      <c r="A18" s="5" t="s">
        <v>39</v>
      </c>
      <c r="B18" s="20"/>
      <c r="C18" s="21"/>
      <c r="D18" s="22"/>
      <c r="E18" s="21"/>
    </row>
    <row r="19" spans="1:5">
      <c r="A19" s="5" t="s">
        <v>40</v>
      </c>
      <c r="C19" s="23"/>
      <c r="D19" s="24"/>
      <c r="E19" s="21"/>
    </row>
    <row r="20" spans="1:5">
      <c r="A20" s="5" t="s">
        <v>41</v>
      </c>
      <c r="B20" s="20"/>
      <c r="C20" s="16"/>
      <c r="D20" s="15"/>
      <c r="E20" s="25"/>
    </row>
    <row r="21" spans="1:5">
      <c r="A21" s="5" t="s">
        <v>42</v>
      </c>
      <c r="B21" s="26" t="s">
        <v>43</v>
      </c>
      <c r="C21" s="16"/>
      <c r="D21" s="27" t="s">
        <v>44</v>
      </c>
      <c r="E21" s="28"/>
    </row>
    <row r="22" spans="1:5">
      <c r="A22" s="5" t="s">
        <v>45</v>
      </c>
      <c r="B22" s="13" t="s">
        <v>46</v>
      </c>
      <c r="C22" s="14"/>
      <c r="D22" s="15" t="s">
        <v>47</v>
      </c>
      <c r="E22" s="29"/>
    </row>
    <row r="23" spans="1:5">
      <c r="A23" s="5" t="s">
        <v>48</v>
      </c>
      <c r="B23" s="13" t="s">
        <v>49</v>
      </c>
      <c r="C23" s="14"/>
      <c r="D23" s="15" t="s">
        <v>50</v>
      </c>
      <c r="E23" s="14"/>
    </row>
    <row r="24" spans="1:5">
      <c r="A24" s="5" t="s">
        <v>51</v>
      </c>
      <c r="B24" s="13" t="s">
        <v>52</v>
      </c>
      <c r="C24" s="14"/>
      <c r="D24" s="15" t="s">
        <v>53</v>
      </c>
      <c r="E24" s="14"/>
    </row>
    <row r="25" spans="1:5">
      <c r="A25" s="5" t="s">
        <v>54</v>
      </c>
      <c r="B25" s="13" t="s">
        <v>55</v>
      </c>
      <c r="C25" s="14"/>
      <c r="D25" s="15"/>
      <c r="E25" s="28"/>
    </row>
    <row r="26" spans="1:5">
      <c r="A26" s="5" t="s">
        <v>56</v>
      </c>
      <c r="B26" s="13" t="s">
        <v>57</v>
      </c>
      <c r="C26" s="14"/>
      <c r="D26" s="15"/>
      <c r="E26" s="28"/>
    </row>
    <row r="27" spans="1:5">
      <c r="A27" s="5" t="s">
        <v>58</v>
      </c>
      <c r="B27" s="13" t="s">
        <v>59</v>
      </c>
      <c r="C27" s="16"/>
      <c r="D27" s="15"/>
      <c r="E27" s="30"/>
    </row>
    <row r="28" spans="1:5">
      <c r="A28" s="5" t="s">
        <v>60</v>
      </c>
      <c r="B28" s="17" t="s">
        <v>61</v>
      </c>
      <c r="C28" s="18">
        <f>SUM(C22:C27)</f>
        <v>0</v>
      </c>
      <c r="D28" s="19" t="s">
        <v>62</v>
      </c>
      <c r="E28" s="18">
        <f>SUM(E22:E27)</f>
        <v>0</v>
      </c>
    </row>
    <row r="29" spans="1:5">
      <c r="A29" s="5" t="s">
        <v>63</v>
      </c>
      <c r="B29" s="31"/>
      <c r="C29" s="32"/>
      <c r="D29" s="22" t="s">
        <v>64</v>
      </c>
      <c r="E29" s="14"/>
    </row>
    <row r="30" spans="1:5">
      <c r="A30" s="5" t="s">
        <v>65</v>
      </c>
      <c r="B30" s="33"/>
      <c r="C30" s="34"/>
      <c r="D30" s="15" t="s">
        <v>66</v>
      </c>
      <c r="E30" s="35"/>
    </row>
    <row r="31" spans="1:5">
      <c r="A31" s="5" t="s">
        <v>67</v>
      </c>
      <c r="B31" s="36"/>
      <c r="C31" s="32"/>
      <c r="D31" s="15" t="s">
        <v>68</v>
      </c>
      <c r="E31" s="14"/>
    </row>
    <row r="32" spans="1:5">
      <c r="A32" s="5" t="s">
        <v>69</v>
      </c>
      <c r="B32" s="13" t="s">
        <v>70</v>
      </c>
      <c r="C32" s="21">
        <v>350</v>
      </c>
      <c r="D32" s="22" t="s">
        <v>71</v>
      </c>
      <c r="E32" s="37">
        <f>SUM(E30:E31)</f>
        <v>0</v>
      </c>
    </row>
    <row r="33" spans="1:5">
      <c r="A33" s="5" t="s">
        <v>72</v>
      </c>
      <c r="B33" s="13"/>
      <c r="C33" s="16"/>
      <c r="D33" s="32"/>
      <c r="E33" s="38"/>
    </row>
    <row r="34" spans="1:5">
      <c r="A34" s="5" t="s">
        <v>73</v>
      </c>
      <c r="B34" s="13"/>
      <c r="C34" s="16"/>
      <c r="D34" s="32"/>
      <c r="E34" s="38"/>
    </row>
    <row r="35" spans="1:5">
      <c r="A35" s="5" t="s">
        <v>74</v>
      </c>
      <c r="B35" s="39" t="s">
        <v>75</v>
      </c>
      <c r="C35" s="18">
        <f>D19+C30</f>
        <v>0</v>
      </c>
      <c r="D35" s="32"/>
      <c r="E35" s="38"/>
    </row>
    <row r="36" spans="1:5">
      <c r="A36" s="5" t="s">
        <v>76</v>
      </c>
      <c r="B36" s="13"/>
      <c r="C36" s="16"/>
      <c r="D36" s="32"/>
      <c r="E36" s="38"/>
    </row>
    <row r="37" spans="1:5">
      <c r="A37" s="5" t="s">
        <v>77</v>
      </c>
      <c r="B37" s="40" t="s">
        <v>78</v>
      </c>
      <c r="C37" s="37">
        <v>136418</v>
      </c>
      <c r="D37" s="22" t="s">
        <v>79</v>
      </c>
      <c r="E37" s="38"/>
    </row>
    <row r="38" spans="1:5" ht="16.5" thickBot="1">
      <c r="A38" s="5" t="s">
        <v>80</v>
      </c>
      <c r="B38" s="41"/>
      <c r="C38" s="42"/>
      <c r="D38" s="43"/>
      <c r="E38" s="44"/>
    </row>
    <row r="39" spans="1:5" ht="16.5" thickBot="1">
      <c r="A39" s="5" t="s">
        <v>81</v>
      </c>
      <c r="B39" s="45" t="s">
        <v>82</v>
      </c>
      <c r="C39" s="46">
        <f>SUM(C17+C28+C37+C32)</f>
        <v>155611</v>
      </c>
      <c r="D39" s="47" t="s">
        <v>82</v>
      </c>
      <c r="E39" s="46">
        <f>E17+E28+E29+E32+E33</f>
        <v>155611</v>
      </c>
    </row>
    <row r="41" spans="1:5">
      <c r="B41" s="1" t="s">
        <v>83</v>
      </c>
    </row>
    <row r="42" spans="1:5">
      <c r="B42" s="1" t="s">
        <v>84</v>
      </c>
    </row>
  </sheetData>
  <mergeCells count="3">
    <mergeCell ref="B1:I1"/>
    <mergeCell ref="B2:I2"/>
    <mergeCell ref="B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ado02</dc:creator>
  <cp:lastModifiedBy>ado02</cp:lastModifiedBy>
  <dcterms:created xsi:type="dcterms:W3CDTF">2016-07-13T13:02:49Z</dcterms:created>
  <dcterms:modified xsi:type="dcterms:W3CDTF">2016-07-13T13:03:00Z</dcterms:modified>
</cp:coreProperties>
</file>