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D6813849-D1DE-4429-AB53-B081D8BE55F6}" xr6:coauthVersionLast="43" xr6:coauthVersionMax="43" xr10:uidLastSave="{00000000-0000-0000-0000-000000000000}"/>
  <bookViews>
    <workbookView xWindow="-120" yWindow="-120" windowWidth="29040" windowHeight="15840" xr2:uid="{3ECD441C-E045-46A0-B2EC-41FED8BBBE84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3" i="1"/>
</calcChain>
</file>

<file path=xl/sharedStrings.xml><?xml version="1.0" encoding="utf-8"?>
<sst xmlns="http://schemas.openxmlformats.org/spreadsheetml/2006/main" count="81" uniqueCount="81">
  <si>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</si>
  <si>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</si>
  <si>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</si>
  <si>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</si>
  <si>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</si>
  <si>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</si>
  <si>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</si>
  <si>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</si>
  <si>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</si>
  <si>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</si>
  <si>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</si>
  <si>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</si>
  <si>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</si>
  <si>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</si>
  <si>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</si>
  <si>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</si>
  <si>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</si>
  <si>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</si>
  <si>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</si>
  <si>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</si>
  <si>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</si>
  <si>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</si>
  <si>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</si>
  <si>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</si>
  <si>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</si>
  <si>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</si>
  <si>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</si>
  <si>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69</t>
  </si>
  <si>
    <t>ebből: központi költségvetési szervek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</si>
  <si>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</si>
  <si>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</si>
  <si>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</si>
  <si>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</si>
  <si>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</si>
  <si>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</si>
  <si>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</si>
  <si>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</si>
  <si>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</si>
  <si>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</si>
  <si>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</si>
  <si>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</si>
  <si>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</si>
  <si>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</si>
  <si>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</si>
  <si>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</si>
  <si>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</si>
  <si>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</si>
  <si>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</si>
  <si>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</si>
  <si>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</si>
  <si>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</si>
  <si>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</si>
  <si>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</si>
  <si>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</si>
  <si>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</si>
  <si>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</si>
  <si>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</si>
  <si>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</si>
  <si>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</si>
  <si>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</si>
  <si>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</si>
  <si>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</si>
  <si>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</si>
  <si>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</si>
  <si>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</si>
  <si>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</si>
  <si>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</si>
  <si>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235</t>
  </si>
  <si>
    <t>239</t>
  </si>
  <si>
    <t>ebből: háztartások (B64)</t>
  </si>
  <si>
    <t>257</t>
  </si>
  <si>
    <t>Működési célú átvett pénzeszközök (=232+...+235+245) (B6)</t>
  </si>
  <si>
    <t>261</t>
  </si>
  <si>
    <t>283</t>
  </si>
  <si>
    <t>Felhalmozási célú átvett pénzeszközök (=258+…+261+271) (B7)</t>
  </si>
  <si>
    <t>284</t>
  </si>
  <si>
    <t>Költségvetési bevételek (=43+79+186+222+231+257+283) (B1-B7)</t>
  </si>
  <si>
    <t>%</t>
  </si>
  <si>
    <t>Ft-ban</t>
  </si>
  <si>
    <t>Működési célú visszatérítendő támogatások, kölcsönök visszatérülése áh-on kívülről (=236+…+244) (B64)</t>
  </si>
  <si>
    <t>Felhalmozási célú visszatérítendő támogatások, kölcsönök visszatérülése áh-on kívülről (=262+…+270) (B74)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</si>
</sst>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B5E8-1B2F-45CA-B03A-C14616F07CE4}">
  <dimension ref="A1:I39"/>
  <sheetViews>
    <sheetView tabSelected="1" topLeftCell="A25" zoomScaleNormal="100" workbookViewId="0">
      <selection activeCell="C1" sqref="C1"/>
    </sheetView>
  </sheetViews>
  <sheetFormatPr defaultRowHeight="12.75" x14ac:dyDescent="0.2"/>
  <cols>
    <col min="1" max="1" width="4.140625" customWidth="1"/>
    <col min="2" max="2" width="42.7109375" customWidth="1"/>
    <col min="3" max="5" width="12.28515625" style="8" customWidth="1"/>
    <col min="6" max="6" width="6.7109375" style="8" customWidth="1"/>
    <col min="7" max="7" width="10.140625" bestFit="1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1:9" x14ac:dyDescent="0.2">
      <c r="F1" s="14" t="s">
        <v>78</v>
      </c>
    </row>
    <row r="2" spans="1:9" ht="31.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77</v>
      </c>
    </row>
    <row r="3" spans="1:9" ht="31.5" x14ac:dyDescent="0.2">
      <c r="A3" s="1" t="s">
        <v>5</v>
      </c>
      <c r="B3" s="2" t="s">
        <v>6</v>
      </c>
      <c r="C3" s="5">
        <v>10773452</v>
      </c>
      <c r="D3" s="5">
        <v>10773452</v>
      </c>
      <c r="E3" s="5">
        <v>10773452</v>
      </c>
      <c r="F3" s="6">
        <f>E3/D3</f>
        <v>1</v>
      </c>
    </row>
    <row r="4" spans="1:9" ht="47.25" x14ac:dyDescent="0.2">
      <c r="A4" s="1" t="s">
        <v>7</v>
      </c>
      <c r="B4" s="2" t="s">
        <v>8</v>
      </c>
      <c r="C4" s="5">
        <v>8713680</v>
      </c>
      <c r="D4" s="5">
        <v>8925642</v>
      </c>
      <c r="E4" s="5">
        <v>8925642</v>
      </c>
      <c r="F4" s="6">
        <f t="shared" ref="F4:F39" si="0">E4/D4</f>
        <v>1</v>
      </c>
    </row>
    <row r="5" spans="1:9" ht="31.5" x14ac:dyDescent="0.2">
      <c r="A5" s="1" t="s">
        <v>9</v>
      </c>
      <c r="B5" s="2" t="s">
        <v>10</v>
      </c>
      <c r="C5" s="5">
        <v>1800000</v>
      </c>
      <c r="D5" s="5">
        <v>2000624</v>
      </c>
      <c r="E5" s="5">
        <v>2000624</v>
      </c>
      <c r="F5" s="6">
        <f t="shared" si="0"/>
        <v>1</v>
      </c>
    </row>
    <row r="6" spans="1:9" ht="31.5" x14ac:dyDescent="0.2">
      <c r="A6" s="1" t="s">
        <v>11</v>
      </c>
      <c r="B6" s="2" t="s">
        <v>12</v>
      </c>
      <c r="C6" s="5">
        <v>228600</v>
      </c>
      <c r="D6" s="5">
        <v>6278250</v>
      </c>
      <c r="E6" s="5">
        <v>6278250</v>
      </c>
      <c r="F6" s="6">
        <f t="shared" si="0"/>
        <v>1</v>
      </c>
    </row>
    <row r="7" spans="1:9" ht="31.5" x14ac:dyDescent="0.2">
      <c r="A7" s="3" t="s">
        <v>13</v>
      </c>
      <c r="B7" s="4" t="s">
        <v>14</v>
      </c>
      <c r="C7" s="7">
        <v>21515732</v>
      </c>
      <c r="D7" s="7">
        <v>27977968</v>
      </c>
      <c r="E7" s="7">
        <v>27977968</v>
      </c>
      <c r="F7" s="9">
        <f t="shared" si="0"/>
        <v>1</v>
      </c>
    </row>
    <row r="8" spans="1:9" ht="47.25" x14ac:dyDescent="0.2">
      <c r="A8" s="3" t="s">
        <v>15</v>
      </c>
      <c r="B8" s="4" t="s">
        <v>16</v>
      </c>
      <c r="C8" s="7">
        <v>31662500</v>
      </c>
      <c r="D8" s="7">
        <v>34885573</v>
      </c>
      <c r="E8" s="7">
        <v>30751008</v>
      </c>
      <c r="F8" s="9">
        <f t="shared" si="0"/>
        <v>0.88148209576491687</v>
      </c>
    </row>
    <row r="9" spans="1:9" ht="15.75" x14ac:dyDescent="0.2">
      <c r="A9" s="1" t="s">
        <v>17</v>
      </c>
      <c r="B9" s="2" t="s">
        <v>18</v>
      </c>
      <c r="C9" s="5">
        <v>0</v>
      </c>
      <c r="D9" s="5">
        <v>375000</v>
      </c>
      <c r="E9" s="5">
        <v>375000</v>
      </c>
      <c r="F9" s="6">
        <f t="shared" si="0"/>
        <v>1</v>
      </c>
    </row>
    <row r="10" spans="1:9" ht="47.25" x14ac:dyDescent="0.2">
      <c r="A10" s="1" t="s">
        <v>19</v>
      </c>
      <c r="B10" s="2" t="s">
        <v>20</v>
      </c>
      <c r="C10" s="5">
        <v>2690857</v>
      </c>
      <c r="D10" s="5">
        <v>2690857</v>
      </c>
      <c r="E10" s="5">
        <v>2690857</v>
      </c>
      <c r="F10" s="6">
        <f t="shared" si="0"/>
        <v>1</v>
      </c>
      <c r="I10" s="15"/>
    </row>
    <row r="11" spans="1:9" ht="15.75" x14ac:dyDescent="0.2">
      <c r="A11" s="1" t="s">
        <v>21</v>
      </c>
      <c r="B11" s="2" t="s">
        <v>22</v>
      </c>
      <c r="C11" s="5">
        <v>28971643</v>
      </c>
      <c r="D11" s="5">
        <f>28971643+2848073</f>
        <v>31819716</v>
      </c>
      <c r="E11" s="5">
        <v>27685151</v>
      </c>
      <c r="F11" s="6">
        <f t="shared" si="0"/>
        <v>0.8700627937722637</v>
      </c>
    </row>
    <row r="12" spans="1:9" ht="47.25" x14ac:dyDescent="0.2">
      <c r="A12" s="10" t="s">
        <v>23</v>
      </c>
      <c r="B12" s="11" t="s">
        <v>24</v>
      </c>
      <c r="C12" s="12">
        <v>53178232</v>
      </c>
      <c r="D12" s="12">
        <v>62863541</v>
      </c>
      <c r="E12" s="12">
        <v>58728976</v>
      </c>
      <c r="F12" s="13">
        <f t="shared" si="0"/>
        <v>0.93422952423249594</v>
      </c>
    </row>
    <row r="13" spans="1:9" ht="47.25" x14ac:dyDescent="0.2">
      <c r="A13" s="3" t="s">
        <v>25</v>
      </c>
      <c r="B13" s="4" t="s">
        <v>26</v>
      </c>
      <c r="C13" s="7">
        <v>27211075</v>
      </c>
      <c r="D13" s="7">
        <v>33404427</v>
      </c>
      <c r="E13" s="7">
        <v>33404427</v>
      </c>
      <c r="F13" s="9">
        <f t="shared" si="0"/>
        <v>1</v>
      </c>
    </row>
    <row r="14" spans="1:9" ht="15.75" x14ac:dyDescent="0.2">
      <c r="A14" s="1" t="s">
        <v>27</v>
      </c>
      <c r="B14" s="2" t="s">
        <v>28</v>
      </c>
      <c r="C14" s="5">
        <v>23875000</v>
      </c>
      <c r="D14" s="5">
        <v>23875000</v>
      </c>
      <c r="E14" s="5">
        <v>23875000</v>
      </c>
      <c r="F14" s="6">
        <f t="shared" si="0"/>
        <v>1</v>
      </c>
    </row>
    <row r="15" spans="1:9" ht="15.75" x14ac:dyDescent="0.2">
      <c r="A15" s="1" t="s">
        <v>29</v>
      </c>
      <c r="B15" s="2" t="s">
        <v>30</v>
      </c>
      <c r="C15" s="5">
        <v>3336075</v>
      </c>
      <c r="D15" s="5">
        <v>9529427</v>
      </c>
      <c r="E15" s="5">
        <v>9529427</v>
      </c>
      <c r="F15" s="6">
        <f t="shared" si="0"/>
        <v>1</v>
      </c>
      <c r="G15" s="15"/>
    </row>
    <row r="16" spans="1:9" ht="47.25" x14ac:dyDescent="0.2">
      <c r="A16" s="10" t="s">
        <v>31</v>
      </c>
      <c r="B16" s="11" t="s">
        <v>32</v>
      </c>
      <c r="C16" s="12">
        <v>27211075</v>
      </c>
      <c r="D16" s="12">
        <v>33404427</v>
      </c>
      <c r="E16" s="12">
        <v>33404427</v>
      </c>
      <c r="F16" s="13">
        <f t="shared" si="0"/>
        <v>1</v>
      </c>
    </row>
    <row r="17" spans="1:6" ht="24" customHeight="1" x14ac:dyDescent="0.2">
      <c r="A17" s="3" t="s">
        <v>33</v>
      </c>
      <c r="B17" s="4" t="s">
        <v>34</v>
      </c>
      <c r="C17" s="7">
        <v>1550000</v>
      </c>
      <c r="D17" s="7">
        <v>1695539</v>
      </c>
      <c r="E17" s="7">
        <v>1145913</v>
      </c>
      <c r="F17" s="9">
        <f t="shared" si="0"/>
        <v>0.67583995413847753</v>
      </c>
    </row>
    <row r="18" spans="1:6" ht="31.5" x14ac:dyDescent="0.2">
      <c r="A18" s="1" t="s">
        <v>35</v>
      </c>
      <c r="B18" s="2" t="s">
        <v>36</v>
      </c>
      <c r="C18" s="5">
        <v>1550000</v>
      </c>
      <c r="D18" s="5">
        <v>1695539</v>
      </c>
      <c r="E18" s="5">
        <v>1145913</v>
      </c>
      <c r="F18" s="6">
        <f t="shared" si="0"/>
        <v>0.67583995413847753</v>
      </c>
    </row>
    <row r="19" spans="1:6" ht="31.5" x14ac:dyDescent="0.2">
      <c r="A19" s="1" t="s">
        <v>37</v>
      </c>
      <c r="B19" s="2" t="s">
        <v>38</v>
      </c>
      <c r="C19" s="5">
        <v>1600000</v>
      </c>
      <c r="D19" s="5">
        <v>1600000</v>
      </c>
      <c r="E19" s="5">
        <v>867283</v>
      </c>
      <c r="F19" s="6">
        <f t="shared" si="0"/>
        <v>0.54205187499999996</v>
      </c>
    </row>
    <row r="20" spans="1:6" ht="47.25" x14ac:dyDescent="0.2">
      <c r="A20" s="1" t="s">
        <v>39</v>
      </c>
      <c r="B20" s="2" t="s">
        <v>40</v>
      </c>
      <c r="C20" s="5">
        <v>1600000</v>
      </c>
      <c r="D20" s="5">
        <v>1600000</v>
      </c>
      <c r="E20" s="5">
        <v>867283</v>
      </c>
      <c r="F20" s="6">
        <f t="shared" si="0"/>
        <v>0.54205187499999996</v>
      </c>
    </row>
    <row r="21" spans="1:6" ht="31.5" x14ac:dyDescent="0.2">
      <c r="A21" s="3" t="s">
        <v>41</v>
      </c>
      <c r="B21" s="4" t="s">
        <v>42</v>
      </c>
      <c r="C21" s="7">
        <v>1600000</v>
      </c>
      <c r="D21" s="7">
        <v>1832598</v>
      </c>
      <c r="E21" s="7">
        <v>789745</v>
      </c>
      <c r="F21" s="9">
        <f t="shared" si="0"/>
        <v>0.43094284725837306</v>
      </c>
    </row>
    <row r="22" spans="1:6" ht="31.5" x14ac:dyDescent="0.2">
      <c r="A22" s="1" t="s">
        <v>43</v>
      </c>
      <c r="B22" s="2" t="s">
        <v>44</v>
      </c>
      <c r="C22" s="5">
        <v>1600000</v>
      </c>
      <c r="D22" s="5">
        <v>1832598</v>
      </c>
      <c r="E22" s="5">
        <v>789745</v>
      </c>
      <c r="F22" s="6">
        <f t="shared" si="0"/>
        <v>0.43094284725837306</v>
      </c>
    </row>
    <row r="23" spans="1:6" ht="31.5" x14ac:dyDescent="0.2">
      <c r="A23" s="3" t="s">
        <v>45</v>
      </c>
      <c r="B23" s="4" t="s">
        <v>46</v>
      </c>
      <c r="C23" s="7">
        <v>3200000</v>
      </c>
      <c r="D23" s="7">
        <v>3432598</v>
      </c>
      <c r="E23" s="7">
        <v>1657028</v>
      </c>
      <c r="F23" s="9">
        <f t="shared" si="0"/>
        <v>0.48273290376560263</v>
      </c>
    </row>
    <row r="24" spans="1:6" ht="31.5" x14ac:dyDescent="0.2">
      <c r="A24" s="1" t="s">
        <v>47</v>
      </c>
      <c r="B24" s="2" t="s">
        <v>48</v>
      </c>
      <c r="C24" s="5">
        <v>500000</v>
      </c>
      <c r="D24" s="5">
        <v>461711</v>
      </c>
      <c r="E24" s="5">
        <v>2030</v>
      </c>
      <c r="F24" s="6">
        <f t="shared" si="0"/>
        <v>4.3966897041655927E-3</v>
      </c>
    </row>
    <row r="25" spans="1:6" ht="31.5" x14ac:dyDescent="0.2">
      <c r="A25" s="10" t="s">
        <v>49</v>
      </c>
      <c r="B25" s="11" t="s">
        <v>50</v>
      </c>
      <c r="C25" s="12">
        <v>5250000</v>
      </c>
      <c r="D25" s="12">
        <v>5589848</v>
      </c>
      <c r="E25" s="12">
        <v>2804971</v>
      </c>
      <c r="F25" s="13">
        <f t="shared" si="0"/>
        <v>0.50179736550975984</v>
      </c>
    </row>
    <row r="26" spans="1:6" ht="31.5" x14ac:dyDescent="0.2">
      <c r="A26" s="1" t="s">
        <v>51</v>
      </c>
      <c r="B26" s="2" t="s">
        <v>52</v>
      </c>
      <c r="C26" s="5">
        <v>500000</v>
      </c>
      <c r="D26" s="5">
        <v>880000</v>
      </c>
      <c r="E26" s="5">
        <v>845545</v>
      </c>
      <c r="F26" s="6">
        <f t="shared" si="0"/>
        <v>0.96084659090909086</v>
      </c>
    </row>
    <row r="27" spans="1:6" ht="31.5" x14ac:dyDescent="0.2">
      <c r="A27" s="1" t="s">
        <v>53</v>
      </c>
      <c r="B27" s="2" t="s">
        <v>54</v>
      </c>
      <c r="C27" s="5">
        <v>600000</v>
      </c>
      <c r="D27" s="5">
        <v>600000</v>
      </c>
      <c r="E27" s="5">
        <v>115082</v>
      </c>
      <c r="F27" s="6">
        <f t="shared" si="0"/>
        <v>0.19180333333333333</v>
      </c>
    </row>
    <row r="28" spans="1:6" ht="31.5" x14ac:dyDescent="0.2">
      <c r="A28" s="1" t="s">
        <v>55</v>
      </c>
      <c r="B28" s="2" t="s">
        <v>56</v>
      </c>
      <c r="C28" s="5">
        <v>441123</v>
      </c>
      <c r="D28" s="5">
        <v>441123</v>
      </c>
      <c r="E28" s="5">
        <v>0</v>
      </c>
      <c r="F28" s="6">
        <f t="shared" si="0"/>
        <v>0</v>
      </c>
    </row>
    <row r="29" spans="1:6" ht="31.5" x14ac:dyDescent="0.2">
      <c r="A29" s="1" t="s">
        <v>57</v>
      </c>
      <c r="B29" s="2" t="s">
        <v>58</v>
      </c>
      <c r="C29" s="5">
        <v>1829440</v>
      </c>
      <c r="D29" s="5">
        <v>1829440</v>
      </c>
      <c r="E29" s="5">
        <v>1143400</v>
      </c>
      <c r="F29" s="6">
        <f t="shared" si="0"/>
        <v>0.625</v>
      </c>
    </row>
    <row r="30" spans="1:6" ht="31.5" x14ac:dyDescent="0.2">
      <c r="A30" s="1" t="s">
        <v>59</v>
      </c>
      <c r="B30" s="2" t="s">
        <v>60</v>
      </c>
      <c r="C30" s="5">
        <v>10000</v>
      </c>
      <c r="D30" s="5">
        <v>10000</v>
      </c>
      <c r="E30" s="5">
        <v>206</v>
      </c>
      <c r="F30" s="6">
        <f t="shared" si="0"/>
        <v>2.06E-2</v>
      </c>
    </row>
    <row r="31" spans="1:6" ht="31.5" x14ac:dyDescent="0.2">
      <c r="A31" s="1" t="s">
        <v>61</v>
      </c>
      <c r="B31" s="2" t="s">
        <v>62</v>
      </c>
      <c r="C31" s="5">
        <v>10000</v>
      </c>
      <c r="D31" s="5">
        <v>10000</v>
      </c>
      <c r="E31" s="5">
        <v>206</v>
      </c>
      <c r="F31" s="6">
        <f t="shared" si="0"/>
        <v>2.06E-2</v>
      </c>
    </row>
    <row r="32" spans="1:6" ht="31.5" x14ac:dyDescent="0.2">
      <c r="A32" s="1" t="s">
        <v>63</v>
      </c>
      <c r="B32" s="2" t="s">
        <v>64</v>
      </c>
      <c r="C32" s="5">
        <v>5000</v>
      </c>
      <c r="D32" s="5">
        <v>7692</v>
      </c>
      <c r="E32" s="5">
        <v>7692</v>
      </c>
      <c r="F32" s="6">
        <f t="shared" si="0"/>
        <v>1</v>
      </c>
    </row>
    <row r="33" spans="1:6" ht="47.25" x14ac:dyDescent="0.2">
      <c r="A33" s="10" t="s">
        <v>65</v>
      </c>
      <c r="B33" s="11" t="s">
        <v>66</v>
      </c>
      <c r="C33" s="12">
        <v>3385563</v>
      </c>
      <c r="D33" s="12">
        <v>3768255</v>
      </c>
      <c r="E33" s="12">
        <v>2111925</v>
      </c>
      <c r="F33" s="13">
        <f t="shared" si="0"/>
        <v>0.56045172102206464</v>
      </c>
    </row>
    <row r="34" spans="1:6" ht="47.25" x14ac:dyDescent="0.2">
      <c r="A34" s="1" t="s">
        <v>67</v>
      </c>
      <c r="B34" s="2" t="s">
        <v>79</v>
      </c>
      <c r="C34" s="5">
        <v>5000</v>
      </c>
      <c r="D34" s="5">
        <v>5000</v>
      </c>
      <c r="E34" s="5">
        <v>5000</v>
      </c>
      <c r="F34" s="6">
        <f t="shared" si="0"/>
        <v>1</v>
      </c>
    </row>
    <row r="35" spans="1:6" ht="31.5" x14ac:dyDescent="0.2">
      <c r="A35" s="1" t="s">
        <v>68</v>
      </c>
      <c r="B35" s="2" t="s">
        <v>69</v>
      </c>
      <c r="C35" s="5">
        <v>5000</v>
      </c>
      <c r="D35" s="5">
        <v>5000</v>
      </c>
      <c r="E35" s="5">
        <v>5000</v>
      </c>
      <c r="F35" s="6">
        <f t="shared" si="0"/>
        <v>1</v>
      </c>
    </row>
    <row r="36" spans="1:6" ht="31.5" x14ac:dyDescent="0.2">
      <c r="A36" s="10" t="s">
        <v>70</v>
      </c>
      <c r="B36" s="11" t="s">
        <v>71</v>
      </c>
      <c r="C36" s="12">
        <v>5000</v>
      </c>
      <c r="D36" s="12">
        <v>5000</v>
      </c>
      <c r="E36" s="12">
        <v>5000</v>
      </c>
      <c r="F36" s="13">
        <f t="shared" si="0"/>
        <v>1</v>
      </c>
    </row>
    <row r="37" spans="1:6" ht="50.25" customHeight="1" x14ac:dyDescent="0.2">
      <c r="A37" s="1" t="s">
        <v>72</v>
      </c>
      <c r="B37" s="2" t="s">
        <v>80</v>
      </c>
      <c r="C37" s="5">
        <v>304198</v>
      </c>
      <c r="D37" s="5">
        <v>304198</v>
      </c>
      <c r="E37" s="5">
        <v>0</v>
      </c>
      <c r="F37" s="6">
        <f t="shared" si="0"/>
        <v>0</v>
      </c>
    </row>
    <row r="38" spans="1:6" ht="31.5" x14ac:dyDescent="0.2">
      <c r="A38" s="10" t="s">
        <v>73</v>
      </c>
      <c r="B38" s="11" t="s">
        <v>74</v>
      </c>
      <c r="C38" s="12">
        <v>304198</v>
      </c>
      <c r="D38" s="12">
        <v>304198</v>
      </c>
      <c r="E38" s="12">
        <v>0</v>
      </c>
      <c r="F38" s="13">
        <f t="shared" si="0"/>
        <v>0</v>
      </c>
    </row>
    <row r="39" spans="1:6" ht="39.75" customHeight="1" x14ac:dyDescent="0.2">
      <c r="A39" s="10" t="s">
        <v>75</v>
      </c>
      <c r="B39" s="11" t="s">
        <v>76</v>
      </c>
      <c r="C39" s="12">
        <v>89334068</v>
      </c>
      <c r="D39" s="12">
        <v>105935269</v>
      </c>
      <c r="E39" s="12">
        <v>97055299</v>
      </c>
      <c r="F39" s="13">
        <f t="shared" si="0"/>
        <v>0.91617550902712108</v>
      </c>
    </row>
  </sheetData>
  <pageMargins left="0.74803149606299213" right="0.74803149606299213" top="1.3385826771653544" bottom="0.98425196850393704" header="0.51181102362204722" footer="0.51181102362204722"/>
  <pageSetup orientation="portrait" horizontalDpi="300" verticalDpi="300" r:id="rId1"/>
  <headerFooter alignWithMargins="0">
    <oddHeader>&amp;C&amp;"Times New Roman,Normál"&amp;12 2. melléklet
a 4/2019. (V.23.)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2019-05-21T08:50:11Z</cp:lastPrinted>
  <dcterms:created xsi:type="dcterms:W3CDTF">2019-05-17T08:41:03Z</dcterms:created>
  <dcterms:modified xsi:type="dcterms:W3CDTF">2019-05-21T08:50:12Z</dcterms:modified>
</cp:coreProperties>
</file>