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2120" windowHeight="8190" tabRatio="599"/>
  </bookViews>
  <sheets>
    <sheet name="Átadott" sheetId="2" r:id="rId1"/>
  </sheets>
  <calcPr calcId="124519"/>
</workbook>
</file>

<file path=xl/calcChain.xml><?xml version="1.0" encoding="utf-8"?>
<calcChain xmlns="http://schemas.openxmlformats.org/spreadsheetml/2006/main">
  <c r="D56" i="2"/>
  <c r="D59" s="1"/>
  <c r="C58"/>
  <c r="C18"/>
  <c r="C56" s="1"/>
  <c r="C59" s="1"/>
  <c r="B18"/>
  <c r="B56" s="1"/>
  <c r="B58"/>
  <c r="B59" l="1"/>
</calcChain>
</file>

<file path=xl/sharedStrings.xml><?xml version="1.0" encoding="utf-8"?>
<sst xmlns="http://schemas.openxmlformats.org/spreadsheetml/2006/main" count="57" uniqueCount="57">
  <si>
    <t>Megnevezés</t>
  </si>
  <si>
    <t>Lakáscélú kölcsön</t>
  </si>
  <si>
    <t>Gyermekjóléti szolg  KTKT</t>
  </si>
  <si>
    <t>Iskolaegészégügy orvos</t>
  </si>
  <si>
    <t>Sport Egyesület</t>
  </si>
  <si>
    <t>Református egyház</t>
  </si>
  <si>
    <t>Katolikus egyház</t>
  </si>
  <si>
    <t>Tűzoltó Egyesület</t>
  </si>
  <si>
    <t>Hóvirág Egyesület</t>
  </si>
  <si>
    <t>Tagdíjak</t>
  </si>
  <si>
    <t>TÖOSZ</t>
  </si>
  <si>
    <t>Műk.c.pe.áta össz.</t>
  </si>
  <si>
    <t>Felh.c.pe.áta.össz.</t>
  </si>
  <si>
    <t>Peszk átadás össz.</t>
  </si>
  <si>
    <t>Regionális hulladékgazd.érd.hozzájárulás</t>
  </si>
  <si>
    <t>Alapitványok, egyéb szervezetek</t>
  </si>
  <si>
    <t>Labdarogó utánpótlás E. (T.J)</t>
  </si>
  <si>
    <t xml:space="preserve">Tárkány Község Önkormányzat </t>
  </si>
  <si>
    <t>Kistérség összesen</t>
  </si>
  <si>
    <t>Polgárőr Egyesület</t>
  </si>
  <si>
    <t>Nonprofit szervezetek</t>
  </si>
  <si>
    <t>Horgász Egyesület</t>
  </si>
  <si>
    <t>Helyi Kisebbségi Cigány Önkormányzat</t>
  </si>
  <si>
    <t>Családsegítés KTKT</t>
  </si>
  <si>
    <t>Ölbői Hobbykert Egyesület</t>
  </si>
  <si>
    <t>Bakonyalja Kisalföld kapuja</t>
  </si>
  <si>
    <t>Védőnői rendelő műk.ktghez hozzájárulás</t>
  </si>
  <si>
    <t>Bursa Hungarica ösztöndíj</t>
  </si>
  <si>
    <t>Arany János tehetséggondozó pr.ösztöndíj</t>
  </si>
  <si>
    <t>Tagdíj  95Ft/*fő/hó</t>
  </si>
  <si>
    <t>Idősek nappali ellátása, házi gondozói szolgálat</t>
  </si>
  <si>
    <t>Hivatal működése</t>
  </si>
  <si>
    <t>Flamingó kulturális csoport</t>
  </si>
  <si>
    <t>Szivárvány Tánccsoport</t>
  </si>
  <si>
    <t>Vadásztársaság</t>
  </si>
  <si>
    <t>KIK-részére karbantartó, takarító 1/2 rész</t>
  </si>
  <si>
    <t>Ete Önkormányzat 2013. évi étk elsz, 2014.lemondás</t>
  </si>
  <si>
    <t>%</t>
  </si>
  <si>
    <t>Sport Egyesület pályázathoz</t>
  </si>
  <si>
    <t>Orvosi ügyelet Kisbér  közvetlenül  50Ft/fő/hó</t>
  </si>
  <si>
    <t xml:space="preserve">eredeti </t>
  </si>
  <si>
    <t>Előirányzat Ft</t>
  </si>
  <si>
    <t>módosított</t>
  </si>
  <si>
    <t xml:space="preserve">Teljesítés </t>
  </si>
  <si>
    <t>Ft</t>
  </si>
  <si>
    <t>Polgárőr Egyesület kamat, egyéb ktg kiadás</t>
  </si>
  <si>
    <t>szállítási ktg</t>
  </si>
  <si>
    <t>Tárkányért Közh. Alapítvány Népi játékokra</t>
  </si>
  <si>
    <t>Tárkányért Közh.Alapítvány kamat, egyéb költségekre</t>
  </si>
  <si>
    <t>6/.2.melléklet</t>
  </si>
  <si>
    <t>Átadott pénzeszközök 2014. év</t>
  </si>
  <si>
    <t>Sport Egyesület Öregfiúk</t>
  </si>
  <si>
    <t>Programok</t>
  </si>
  <si>
    <t>Labdarogó utánpótlás E. (T.J)pályázathoz</t>
  </si>
  <si>
    <t>Óvoda Szülői Munkaközösség (karácsonyi tiszteletdíjakból</t>
  </si>
  <si>
    <t>Komromi Vízitársulat</t>
  </si>
  <si>
    <t>a  9./2015. (IV.30.) önkormányzati rendelethez</t>
  </si>
</sst>
</file>

<file path=xl/styles.xml><?xml version="1.0" encoding="utf-8"?>
<styleSheet xmlns="http://schemas.openxmlformats.org/spreadsheetml/2006/main">
  <fonts count="10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u/>
      <sz val="10"/>
      <name val="Arial CE"/>
      <charset val="238"/>
    </font>
    <font>
      <sz val="8"/>
      <name val="Arial CE"/>
      <charset val="238"/>
    </font>
    <font>
      <i/>
      <sz val="10"/>
      <name val="Arial CE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1" fillId="0" borderId="0" xfId="0" applyFont="1" applyBorder="1"/>
    <xf numFmtId="0" fontId="0" fillId="0" borderId="4" xfId="0" applyBorder="1"/>
    <xf numFmtId="0" fontId="0" fillId="0" borderId="5" xfId="0" applyFont="1" applyBorder="1"/>
    <xf numFmtId="0" fontId="0" fillId="0" borderId="6" xfId="0" applyBorder="1"/>
    <xf numFmtId="3" fontId="0" fillId="0" borderId="6" xfId="0" applyNumberFormat="1" applyBorder="1"/>
    <xf numFmtId="0" fontId="0" fillId="0" borderId="7" xfId="0" applyFont="1" applyBorder="1"/>
    <xf numFmtId="3" fontId="0" fillId="0" borderId="1" xfId="0" applyNumberFormat="1" applyBorder="1"/>
    <xf numFmtId="0" fontId="1" fillId="0" borderId="7" xfId="0" applyFont="1" applyBorder="1"/>
    <xf numFmtId="0" fontId="1" fillId="0" borderId="1" xfId="0" applyFont="1" applyBorder="1"/>
    <xf numFmtId="3" fontId="1" fillId="0" borderId="1" xfId="0" applyNumberFormat="1" applyFont="1" applyBorder="1"/>
    <xf numFmtId="0" fontId="0" fillId="0" borderId="14" xfId="0" applyBorder="1"/>
    <xf numFmtId="0" fontId="1" fillId="0" borderId="14" xfId="0" applyFont="1" applyBorder="1"/>
    <xf numFmtId="0" fontId="0" fillId="0" borderId="1" xfId="0" applyFont="1" applyBorder="1"/>
    <xf numFmtId="0" fontId="0" fillId="0" borderId="14" xfId="0" applyFont="1" applyBorder="1"/>
    <xf numFmtId="0" fontId="0" fillId="0" borderId="7" xfId="0" applyBorder="1"/>
    <xf numFmtId="0" fontId="4" fillId="0" borderId="18" xfId="0" applyFont="1" applyBorder="1"/>
    <xf numFmtId="0" fontId="0" fillId="0" borderId="17" xfId="0" applyBorder="1"/>
    <xf numFmtId="3" fontId="0" fillId="0" borderId="15" xfId="0" applyNumberFormat="1" applyBorder="1"/>
    <xf numFmtId="3" fontId="0" fillId="0" borderId="11" xfId="0" applyNumberFormat="1" applyBorder="1"/>
    <xf numFmtId="0" fontId="0" fillId="0" borderId="13" xfId="0" applyBorder="1"/>
    <xf numFmtId="0" fontId="4" fillId="0" borderId="9" xfId="0" applyFont="1" applyBorder="1"/>
    <xf numFmtId="0" fontId="4" fillId="0" borderId="7" xfId="0" applyFont="1" applyBorder="1"/>
    <xf numFmtId="0" fontId="5" fillId="0" borderId="7" xfId="0" applyFont="1" applyBorder="1"/>
    <xf numFmtId="3" fontId="5" fillId="0" borderId="11" xfId="0" applyNumberFormat="1" applyFont="1" applyBorder="1"/>
    <xf numFmtId="3" fontId="4" fillId="0" borderId="1" xfId="0" applyNumberFormat="1" applyFont="1" applyBorder="1"/>
    <xf numFmtId="0" fontId="0" fillId="0" borderId="0" xfId="0" applyFont="1" applyBorder="1"/>
    <xf numFmtId="0" fontId="0" fillId="0" borderId="20" xfId="0" applyBorder="1"/>
    <xf numFmtId="0" fontId="0" fillId="0" borderId="2" xfId="0" applyFont="1" applyBorder="1"/>
    <xf numFmtId="0" fontId="0" fillId="0" borderId="25" xfId="0" applyBorder="1"/>
    <xf numFmtId="0" fontId="0" fillId="0" borderId="23" xfId="0" applyFont="1" applyBorder="1"/>
    <xf numFmtId="0" fontId="0" fillId="0" borderId="24" xfId="0" applyBorder="1"/>
    <xf numFmtId="0" fontId="4" fillId="0" borderId="26" xfId="0" applyFont="1" applyBorder="1" applyAlignment="1">
      <alignment horizontal="center"/>
    </xf>
    <xf numFmtId="0" fontId="6" fillId="0" borderId="7" xfId="0" applyFont="1" applyBorder="1"/>
    <xf numFmtId="0" fontId="0" fillId="0" borderId="5" xfId="0" applyBorder="1"/>
    <xf numFmtId="0" fontId="0" fillId="0" borderId="18" xfId="0" applyFont="1" applyBorder="1"/>
    <xf numFmtId="0" fontId="0" fillId="0" borderId="10" xfId="0" applyBorder="1"/>
    <xf numFmtId="0" fontId="0" fillId="0" borderId="21" xfId="0" applyBorder="1"/>
    <xf numFmtId="0" fontId="7" fillId="0" borderId="5" xfId="0" applyFont="1" applyBorder="1"/>
    <xf numFmtId="3" fontId="0" fillId="0" borderId="19" xfId="0" applyNumberFormat="1" applyBorder="1"/>
    <xf numFmtId="3" fontId="0" fillId="2" borderId="15" xfId="0" applyNumberFormat="1" applyFill="1" applyBorder="1"/>
    <xf numFmtId="3" fontId="0" fillId="2" borderId="11" xfId="0" applyNumberFormat="1" applyFill="1" applyBorder="1"/>
    <xf numFmtId="3" fontId="5" fillId="2" borderId="11" xfId="0" applyNumberFormat="1" applyFont="1" applyFill="1" applyBorder="1"/>
    <xf numFmtId="3" fontId="0" fillId="2" borderId="16" xfId="0" applyNumberFormat="1" applyFill="1" applyBorder="1"/>
    <xf numFmtId="3" fontId="4" fillId="0" borderId="19" xfId="0" applyNumberFormat="1" applyFont="1" applyBorder="1"/>
    <xf numFmtId="3" fontId="5" fillId="2" borderId="15" xfId="0" applyNumberFormat="1" applyFont="1" applyFill="1" applyBorder="1"/>
    <xf numFmtId="3" fontId="0" fillId="0" borderId="1" xfId="0" applyNumberFormat="1" applyFont="1" applyBorder="1"/>
    <xf numFmtId="3" fontId="1" fillId="0" borderId="11" xfId="0" applyNumberFormat="1" applyFont="1" applyBorder="1"/>
    <xf numFmtId="3" fontId="4" fillId="0" borderId="4" xfId="0" applyNumberFormat="1" applyFont="1" applyBorder="1"/>
    <xf numFmtId="0" fontId="0" fillId="0" borderId="8" xfId="0" applyBorder="1"/>
    <xf numFmtId="0" fontId="0" fillId="0" borderId="12" xfId="0" applyBorder="1" applyAlignment="1">
      <alignment horizontal="center"/>
    </xf>
    <xf numFmtId="0" fontId="0" fillId="0" borderId="22" xfId="0" applyBorder="1" applyAlignment="1">
      <alignment horizontal="center"/>
    </xf>
    <xf numFmtId="3" fontId="0" fillId="0" borderId="1" xfId="0" applyNumberFormat="1" applyFill="1" applyBorder="1"/>
    <xf numFmtId="0" fontId="8" fillId="0" borderId="0" xfId="0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285"/>
  <sheetViews>
    <sheetView tabSelected="1" topLeftCell="A25" workbookViewId="0"/>
  </sheetViews>
  <sheetFormatPr defaultRowHeight="12.75"/>
  <cols>
    <col min="1" max="1" width="38.42578125" style="1" customWidth="1"/>
    <col min="2" max="2" width="11.85546875" style="1" customWidth="1"/>
    <col min="3" max="3" width="11.42578125" style="1" customWidth="1"/>
    <col min="4" max="4" width="11" style="1" customWidth="1"/>
    <col min="5" max="5" width="9.140625" style="1"/>
    <col min="6" max="6" width="11.42578125" style="1" customWidth="1"/>
    <col min="7" max="16384" width="9.140625" style="1"/>
  </cols>
  <sheetData>
    <row r="1" spans="1:44">
      <c r="A1" s="29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</row>
    <row r="2" spans="1:44">
      <c r="A2" s="2"/>
      <c r="B2" s="2"/>
      <c r="C2" s="2"/>
      <c r="D2" s="2"/>
      <c r="E2" s="56" t="s">
        <v>49</v>
      </c>
      <c r="F2" s="56"/>
      <c r="G2" s="2"/>
      <c r="H2" s="2"/>
      <c r="I2" s="2"/>
      <c r="J2" s="2"/>
      <c r="K2" s="2"/>
      <c r="L2" s="2"/>
      <c r="M2" s="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</row>
    <row r="3" spans="1:44" ht="15.75">
      <c r="A3" s="60" t="s">
        <v>56</v>
      </c>
      <c r="B3" s="60"/>
      <c r="C3" s="60"/>
      <c r="D3" s="60"/>
      <c r="E3" s="60"/>
      <c r="F3" s="60"/>
      <c r="G3" s="2"/>
      <c r="H3" s="2"/>
      <c r="I3" s="2"/>
      <c r="J3" s="2"/>
      <c r="K3" s="2"/>
      <c r="L3" s="2"/>
      <c r="M3" s="2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</row>
    <row r="4" spans="1:44" ht="15.75">
      <c r="A4" s="61" t="s">
        <v>17</v>
      </c>
      <c r="B4" s="61"/>
      <c r="C4" s="61"/>
      <c r="D4" s="61"/>
      <c r="E4" s="61"/>
      <c r="F4" s="61"/>
      <c r="G4" s="2"/>
      <c r="H4" s="2"/>
      <c r="I4" s="2"/>
      <c r="J4" s="2"/>
      <c r="K4" s="2"/>
      <c r="L4" s="2"/>
      <c r="M4" s="2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</row>
    <row r="5" spans="1:44">
      <c r="A5" s="59" t="s">
        <v>50</v>
      </c>
      <c r="B5" s="59"/>
      <c r="C5" s="59"/>
      <c r="D5" s="59"/>
      <c r="E5" s="59"/>
      <c r="F5" s="59"/>
      <c r="G5" s="2"/>
      <c r="H5" s="2"/>
      <c r="I5" s="2"/>
      <c r="J5" s="2"/>
      <c r="K5" s="2"/>
      <c r="L5" s="2"/>
      <c r="M5" s="2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</row>
    <row r="6" spans="1:44">
      <c r="A6" s="29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</row>
    <row r="7" spans="1:44" ht="13.5" thickBot="1">
      <c r="A7" s="31"/>
      <c r="B7" s="3"/>
      <c r="C7" s="3"/>
      <c r="D7" s="3"/>
      <c r="E7" s="3"/>
      <c r="F7" s="3"/>
      <c r="G7" s="2"/>
      <c r="H7" s="2"/>
      <c r="I7" s="2"/>
      <c r="J7" s="2"/>
      <c r="K7" s="2"/>
      <c r="L7" s="2"/>
      <c r="M7" s="2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</row>
    <row r="8" spans="1:44">
      <c r="A8" s="35" t="s">
        <v>0</v>
      </c>
      <c r="B8" s="57" t="s">
        <v>41</v>
      </c>
      <c r="C8" s="58"/>
      <c r="D8" s="57" t="s">
        <v>43</v>
      </c>
      <c r="E8" s="58"/>
      <c r="F8" s="32" t="s">
        <v>52</v>
      </c>
      <c r="G8" s="2"/>
      <c r="H8" s="2"/>
      <c r="I8" s="2"/>
      <c r="J8" s="2"/>
      <c r="K8" s="2"/>
      <c r="L8" s="2"/>
      <c r="M8" s="2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</row>
    <row r="9" spans="1:44" ht="13.5" thickBot="1">
      <c r="A9" s="33"/>
      <c r="B9" s="53" t="s">
        <v>40</v>
      </c>
      <c r="C9" s="54" t="s">
        <v>42</v>
      </c>
      <c r="D9" s="54" t="s">
        <v>44</v>
      </c>
      <c r="E9" s="54" t="s">
        <v>37</v>
      </c>
      <c r="F9" s="34" t="s">
        <v>46</v>
      </c>
      <c r="G9" s="2"/>
      <c r="H9" s="2"/>
      <c r="I9" s="2"/>
      <c r="J9" s="2"/>
      <c r="K9" s="2"/>
      <c r="L9" s="2"/>
      <c r="M9" s="2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</row>
    <row r="10" spans="1:44" ht="13.5" thickBot="1">
      <c r="A10" s="38" t="s">
        <v>1</v>
      </c>
      <c r="B10" s="42">
        <v>400000</v>
      </c>
      <c r="C10" s="42">
        <v>400000</v>
      </c>
      <c r="D10" s="39"/>
      <c r="E10" s="39"/>
      <c r="F10" s="40"/>
      <c r="G10" s="2"/>
      <c r="H10" s="2"/>
      <c r="I10" s="2"/>
      <c r="J10" s="2"/>
      <c r="K10" s="2"/>
      <c r="L10" s="2"/>
      <c r="M10" s="2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</row>
    <row r="11" spans="1:44">
      <c r="A11" s="37" t="s">
        <v>23</v>
      </c>
      <c r="B11" s="43">
        <v>33175</v>
      </c>
      <c r="C11" s="43">
        <v>33175</v>
      </c>
      <c r="D11" s="8">
        <v>0</v>
      </c>
      <c r="E11" s="7"/>
      <c r="F11" s="30"/>
      <c r="G11" s="2"/>
      <c r="H11" s="2"/>
      <c r="I11" s="2"/>
      <c r="J11" s="2"/>
      <c r="K11" s="2"/>
      <c r="L11" s="2"/>
      <c r="M11" s="2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</row>
    <row r="12" spans="1:44">
      <c r="A12" s="9" t="s">
        <v>2</v>
      </c>
      <c r="B12" s="44">
        <v>125982</v>
      </c>
      <c r="C12" s="44">
        <v>125982</v>
      </c>
      <c r="D12" s="10"/>
      <c r="F12" s="14"/>
      <c r="G12" s="2"/>
      <c r="H12" s="2"/>
      <c r="I12" s="2"/>
      <c r="J12" s="2"/>
      <c r="K12" s="2"/>
      <c r="L12" s="2"/>
      <c r="M12" s="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</row>
    <row r="13" spans="1:44">
      <c r="A13" s="18" t="s">
        <v>31</v>
      </c>
      <c r="B13" s="44">
        <v>1200000</v>
      </c>
      <c r="C13" s="44">
        <v>1200000</v>
      </c>
      <c r="D13" s="10"/>
      <c r="F13" s="14"/>
      <c r="G13" s="2"/>
      <c r="H13" s="2"/>
      <c r="I13" s="2"/>
      <c r="J13" s="2"/>
      <c r="K13" s="2"/>
      <c r="L13" s="2"/>
      <c r="M13" s="2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</row>
    <row r="14" spans="1:44">
      <c r="A14" s="26" t="s">
        <v>29</v>
      </c>
      <c r="B14" s="44">
        <v>1824000</v>
      </c>
      <c r="C14" s="44">
        <v>1824000</v>
      </c>
      <c r="D14" s="10"/>
      <c r="F14" s="14"/>
      <c r="G14" s="2"/>
      <c r="H14" s="2"/>
      <c r="I14" s="2"/>
      <c r="J14" s="2"/>
      <c r="K14" s="2"/>
      <c r="L14" s="2"/>
      <c r="M14" s="2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</row>
    <row r="15" spans="1:44">
      <c r="A15" s="18" t="s">
        <v>30</v>
      </c>
      <c r="B15" s="44"/>
      <c r="C15" s="44"/>
      <c r="D15" s="10"/>
      <c r="F15" s="14"/>
      <c r="G15" s="2"/>
      <c r="H15" s="2"/>
      <c r="I15" s="2"/>
      <c r="J15" s="2"/>
      <c r="K15" s="2"/>
      <c r="L15" s="2"/>
      <c r="M15" s="2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</row>
    <row r="16" spans="1:44">
      <c r="A16" s="18"/>
      <c r="B16" s="45"/>
      <c r="C16" s="45"/>
      <c r="D16" s="10"/>
      <c r="F16" s="14"/>
      <c r="G16" s="2"/>
      <c r="H16" s="2"/>
      <c r="I16" s="2"/>
      <c r="J16" s="2"/>
      <c r="K16" s="2"/>
      <c r="L16" s="2"/>
      <c r="M16" s="2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</row>
    <row r="17" spans="1:44" s="12" customFormat="1" ht="13.5" thickBot="1">
      <c r="A17" s="20"/>
      <c r="B17" s="46"/>
      <c r="C17" s="46"/>
      <c r="D17" s="13"/>
      <c r="E17" s="16"/>
      <c r="F17" s="17"/>
      <c r="G17" s="4"/>
      <c r="H17" s="4"/>
      <c r="I17" s="4"/>
      <c r="J17" s="4"/>
      <c r="K17" s="4"/>
      <c r="L17" s="4"/>
      <c r="M17" s="4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</row>
    <row r="18" spans="1:44" ht="13.5" thickBot="1">
      <c r="A18" s="19" t="s">
        <v>18</v>
      </c>
      <c r="B18" s="47">
        <f>SUM(B11:B17)</f>
        <v>3183157</v>
      </c>
      <c r="C18" s="47">
        <f>SUM(C11:C17)</f>
        <v>3183157</v>
      </c>
      <c r="D18" s="10">
        <v>0</v>
      </c>
      <c r="F18" s="14"/>
      <c r="G18" s="2"/>
      <c r="H18" s="2"/>
      <c r="I18" s="2"/>
      <c r="J18" s="2"/>
      <c r="K18" s="2"/>
      <c r="L18" s="2"/>
      <c r="M18" s="2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</row>
    <row r="19" spans="1:44">
      <c r="A19" s="6" t="s">
        <v>3</v>
      </c>
      <c r="B19" s="21">
        <v>50000</v>
      </c>
      <c r="C19" s="21">
        <v>50000</v>
      </c>
      <c r="D19" s="55">
        <v>50000</v>
      </c>
      <c r="F19" s="14"/>
      <c r="G19" s="2"/>
      <c r="H19" s="2"/>
      <c r="I19" s="2"/>
      <c r="J19" s="2"/>
      <c r="K19" s="2"/>
      <c r="L19" s="2"/>
      <c r="M19" s="2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</row>
    <row r="20" spans="1:44">
      <c r="A20" s="37" t="s">
        <v>26</v>
      </c>
      <c r="B20" s="21">
        <v>240000</v>
      </c>
      <c r="C20" s="21">
        <v>240000</v>
      </c>
      <c r="D20" s="55">
        <v>240000</v>
      </c>
      <c r="F20" s="14"/>
      <c r="G20" s="2"/>
      <c r="H20" s="2"/>
      <c r="I20" s="2"/>
      <c r="J20" s="2"/>
      <c r="K20" s="2"/>
      <c r="L20" s="2"/>
      <c r="M20" s="2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</row>
    <row r="21" spans="1:44">
      <c r="A21" s="18" t="s">
        <v>39</v>
      </c>
      <c r="B21" s="45">
        <v>960000</v>
      </c>
      <c r="C21" s="45">
        <v>960000</v>
      </c>
      <c r="D21" s="55">
        <v>958800</v>
      </c>
      <c r="F21" s="14"/>
      <c r="G21" s="2"/>
      <c r="H21" s="2"/>
      <c r="I21" s="2"/>
      <c r="J21" s="2"/>
      <c r="K21" s="2"/>
      <c r="L21" s="2"/>
      <c r="M21" s="2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</row>
    <row r="22" spans="1:44">
      <c r="A22" s="37" t="s">
        <v>35</v>
      </c>
      <c r="B22" s="48">
        <v>2000000</v>
      </c>
      <c r="C22" s="48">
        <v>2000000</v>
      </c>
      <c r="D22" s="55">
        <v>1886736</v>
      </c>
      <c r="F22" s="14"/>
      <c r="G22" s="2"/>
      <c r="H22" s="2"/>
      <c r="I22" s="2"/>
      <c r="J22" s="2"/>
      <c r="K22" s="2"/>
      <c r="L22" s="2"/>
      <c r="M22" s="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</row>
    <row r="23" spans="1:44">
      <c r="A23" s="41" t="s">
        <v>36</v>
      </c>
      <c r="B23" s="21">
        <v>2080000</v>
      </c>
      <c r="C23" s="21">
        <v>2080000</v>
      </c>
      <c r="D23" s="55">
        <v>0</v>
      </c>
      <c r="F23" s="14"/>
      <c r="G23" s="2"/>
      <c r="H23" s="2"/>
      <c r="I23" s="2"/>
      <c r="J23" s="2"/>
      <c r="K23" s="2"/>
      <c r="L23" s="2"/>
      <c r="M23" s="2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</row>
    <row r="24" spans="1:44">
      <c r="A24" s="36" t="s">
        <v>20</v>
      </c>
      <c r="B24" s="22"/>
      <c r="C24" s="22"/>
      <c r="D24" s="10"/>
      <c r="F24" s="14"/>
      <c r="G24" s="2"/>
      <c r="H24" s="2"/>
      <c r="I24" s="2"/>
      <c r="J24" s="2"/>
      <c r="K24" s="2"/>
      <c r="L24" s="2"/>
      <c r="M24" s="2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</row>
    <row r="25" spans="1:44">
      <c r="A25" s="9" t="s">
        <v>19</v>
      </c>
      <c r="B25" s="22">
        <v>600000</v>
      </c>
      <c r="C25" s="22">
        <v>630000</v>
      </c>
      <c r="D25" s="10">
        <v>630000</v>
      </c>
      <c r="F25" s="14"/>
      <c r="G25" s="2"/>
      <c r="H25" s="2"/>
      <c r="I25" s="2"/>
      <c r="J25" s="2"/>
      <c r="K25" s="2"/>
      <c r="L25" s="2"/>
      <c r="M25" s="2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</row>
    <row r="26" spans="1:44">
      <c r="A26" s="18" t="s">
        <v>45</v>
      </c>
      <c r="B26" s="22"/>
      <c r="C26" s="22">
        <v>1041000</v>
      </c>
      <c r="D26" s="10">
        <v>1040947</v>
      </c>
      <c r="F26" s="14"/>
      <c r="G26" s="2"/>
      <c r="H26" s="2"/>
      <c r="I26" s="2"/>
      <c r="J26" s="2"/>
      <c r="K26" s="2"/>
      <c r="L26" s="2"/>
      <c r="M26" s="2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</row>
    <row r="27" spans="1:44">
      <c r="A27" s="9" t="s">
        <v>4</v>
      </c>
      <c r="B27" s="22">
        <v>600000</v>
      </c>
      <c r="C27" s="22">
        <v>600000</v>
      </c>
      <c r="D27" s="10">
        <v>600000</v>
      </c>
      <c r="F27" s="14"/>
      <c r="G27" s="2"/>
      <c r="H27" s="2"/>
      <c r="I27" s="2"/>
      <c r="J27" s="2"/>
      <c r="K27" s="2"/>
      <c r="L27" s="2"/>
      <c r="M27" s="2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</row>
    <row r="28" spans="1:44">
      <c r="A28" s="18" t="s">
        <v>38</v>
      </c>
      <c r="B28" s="22">
        <v>400000</v>
      </c>
      <c r="C28" s="22">
        <v>1726000</v>
      </c>
      <c r="D28" s="10">
        <v>1725638</v>
      </c>
      <c r="F28" s="14"/>
      <c r="G28" s="2"/>
      <c r="H28" s="2"/>
      <c r="I28" s="2"/>
      <c r="J28" s="2"/>
      <c r="K28" s="2"/>
      <c r="L28" s="2"/>
      <c r="M28" s="2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</row>
    <row r="29" spans="1:44">
      <c r="A29" s="18" t="s">
        <v>51</v>
      </c>
      <c r="B29" s="22"/>
      <c r="C29" s="22">
        <v>50000</v>
      </c>
      <c r="D29" s="10">
        <v>50000</v>
      </c>
      <c r="F29" s="14"/>
      <c r="G29" s="2"/>
      <c r="H29" s="2"/>
      <c r="I29" s="2"/>
      <c r="J29" s="2"/>
      <c r="K29" s="2"/>
      <c r="L29" s="2"/>
      <c r="M29" s="2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</row>
    <row r="30" spans="1:44">
      <c r="A30" s="9" t="s">
        <v>5</v>
      </c>
      <c r="B30" s="22">
        <v>250000</v>
      </c>
      <c r="C30" s="22">
        <v>250000</v>
      </c>
      <c r="D30" s="10">
        <v>250000</v>
      </c>
      <c r="F30" s="14"/>
      <c r="G30" s="2"/>
      <c r="H30" s="2"/>
      <c r="I30" s="2"/>
      <c r="J30" s="2"/>
      <c r="K30" s="2"/>
      <c r="L30" s="2"/>
      <c r="M30" s="2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</row>
    <row r="31" spans="1:44">
      <c r="A31" s="18" t="s">
        <v>6</v>
      </c>
      <c r="B31" s="22">
        <v>200000</v>
      </c>
      <c r="C31" s="22">
        <v>200000</v>
      </c>
      <c r="D31" s="10">
        <v>200000</v>
      </c>
      <c r="F31" s="14"/>
      <c r="G31" s="2"/>
      <c r="H31" s="2"/>
      <c r="I31" s="2"/>
      <c r="J31" s="2"/>
      <c r="K31" s="2"/>
      <c r="L31" s="2"/>
      <c r="M31" s="2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</row>
    <row r="32" spans="1:44">
      <c r="A32" s="9" t="s">
        <v>7</v>
      </c>
      <c r="B32" s="22">
        <v>300000</v>
      </c>
      <c r="C32" s="22">
        <v>300000</v>
      </c>
      <c r="D32" s="10">
        <v>300000</v>
      </c>
      <c r="F32" s="14"/>
      <c r="G32" s="2"/>
      <c r="H32" s="2"/>
      <c r="I32" s="2"/>
      <c r="J32" s="2"/>
      <c r="K32" s="2"/>
      <c r="L32" s="2"/>
      <c r="M32" s="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</row>
    <row r="33" spans="1:44">
      <c r="A33" s="18" t="s">
        <v>8</v>
      </c>
      <c r="B33" s="22">
        <v>100000</v>
      </c>
      <c r="C33" s="22">
        <v>100000</v>
      </c>
      <c r="D33" s="10">
        <v>100000</v>
      </c>
      <c r="F33" s="1">
        <v>306022</v>
      </c>
      <c r="G33" s="2"/>
      <c r="H33" s="2"/>
      <c r="I33" s="2"/>
      <c r="J33" s="2"/>
      <c r="K33" s="2"/>
      <c r="L33" s="2"/>
      <c r="M33" s="2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</row>
    <row r="34" spans="1:44" s="12" customFormat="1">
      <c r="A34" s="26" t="s">
        <v>32</v>
      </c>
      <c r="B34" s="27">
        <v>100000</v>
      </c>
      <c r="C34" s="27">
        <v>100000</v>
      </c>
      <c r="D34" s="13">
        <v>100000</v>
      </c>
      <c r="G34" s="4"/>
      <c r="H34" s="4"/>
      <c r="I34" s="4"/>
      <c r="J34" s="4"/>
      <c r="K34" s="4"/>
      <c r="L34" s="4"/>
      <c r="M34" s="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</row>
    <row r="35" spans="1:44" s="12" customFormat="1">
      <c r="A35" s="26" t="s">
        <v>24</v>
      </c>
      <c r="B35" s="27">
        <v>140000</v>
      </c>
      <c r="C35" s="27">
        <v>140000</v>
      </c>
      <c r="D35" s="13">
        <v>100000</v>
      </c>
      <c r="G35" s="4"/>
      <c r="H35" s="4"/>
      <c r="I35" s="4"/>
      <c r="J35" s="4"/>
      <c r="K35" s="4"/>
      <c r="L35" s="4"/>
      <c r="M35" s="4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</row>
    <row r="36" spans="1:44">
      <c r="A36" s="9" t="s">
        <v>16</v>
      </c>
      <c r="B36" s="22">
        <v>300000</v>
      </c>
      <c r="C36" s="22">
        <v>300000</v>
      </c>
      <c r="D36" s="10">
        <v>200000</v>
      </c>
      <c r="F36" s="1">
        <v>34535</v>
      </c>
      <c r="G36" s="2"/>
      <c r="H36" s="2"/>
      <c r="I36" s="2"/>
      <c r="J36" s="2"/>
      <c r="K36" s="2"/>
      <c r="L36" s="2"/>
      <c r="M36" s="2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</row>
    <row r="37" spans="1:44">
      <c r="A37" s="18" t="s">
        <v>53</v>
      </c>
      <c r="B37" s="22"/>
      <c r="C37" s="22">
        <v>1005000</v>
      </c>
      <c r="D37" s="10">
        <v>1005018</v>
      </c>
      <c r="F37" s="52"/>
      <c r="G37" s="2"/>
      <c r="H37" s="2"/>
      <c r="I37" s="2"/>
      <c r="J37" s="2"/>
      <c r="K37" s="2"/>
      <c r="L37" s="2"/>
      <c r="M37" s="2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</row>
    <row r="38" spans="1:44">
      <c r="A38" s="18" t="s">
        <v>33</v>
      </c>
      <c r="B38" s="22">
        <v>50000</v>
      </c>
      <c r="C38" s="22">
        <v>50000</v>
      </c>
      <c r="D38" s="10">
        <v>50000</v>
      </c>
      <c r="F38" s="14"/>
      <c r="G38" s="2"/>
      <c r="H38" s="2"/>
      <c r="I38" s="2"/>
      <c r="J38" s="2"/>
      <c r="K38" s="2"/>
      <c r="L38" s="2"/>
      <c r="M38" s="2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</row>
    <row r="39" spans="1:44">
      <c r="A39" s="18" t="s">
        <v>15</v>
      </c>
      <c r="B39" s="22">
        <v>100000</v>
      </c>
      <c r="C39" s="22">
        <v>100000</v>
      </c>
      <c r="D39" s="10">
        <v>45000</v>
      </c>
      <c r="F39" s="14"/>
      <c r="G39" s="2"/>
      <c r="H39" s="2"/>
      <c r="I39" s="2"/>
      <c r="J39" s="2"/>
      <c r="K39" s="2"/>
      <c r="L39" s="2"/>
      <c r="M39" s="2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</row>
    <row r="40" spans="1:44">
      <c r="A40" s="18" t="s">
        <v>21</v>
      </c>
      <c r="B40" s="22">
        <v>100000</v>
      </c>
      <c r="C40" s="22">
        <v>100000</v>
      </c>
      <c r="D40" s="10">
        <v>0</v>
      </c>
      <c r="F40" s="14"/>
      <c r="G40" s="2"/>
      <c r="H40" s="2"/>
      <c r="I40" s="2"/>
      <c r="J40" s="2"/>
      <c r="K40" s="2"/>
      <c r="L40" s="2"/>
      <c r="M40" s="2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</row>
    <row r="41" spans="1:44">
      <c r="A41" s="18" t="s">
        <v>34</v>
      </c>
      <c r="B41" s="22">
        <v>100000</v>
      </c>
      <c r="C41" s="22">
        <v>100000</v>
      </c>
      <c r="D41" s="10">
        <v>100000</v>
      </c>
      <c r="F41" s="14"/>
      <c r="G41" s="2"/>
      <c r="H41" s="2"/>
      <c r="I41" s="2"/>
      <c r="J41" s="2"/>
      <c r="K41" s="2"/>
      <c r="L41" s="2"/>
      <c r="M41" s="2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</row>
    <row r="42" spans="1:44">
      <c r="A42" s="18" t="s">
        <v>54</v>
      </c>
      <c r="B42" s="22"/>
      <c r="C42" s="22">
        <v>196000</v>
      </c>
      <c r="D42" s="10">
        <v>195800</v>
      </c>
      <c r="F42" s="14"/>
      <c r="G42" s="2"/>
      <c r="H42" s="2"/>
      <c r="I42" s="2"/>
      <c r="J42" s="2"/>
      <c r="K42" s="2"/>
      <c r="L42" s="2"/>
      <c r="M42" s="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</row>
    <row r="43" spans="1:44">
      <c r="A43" s="18" t="s">
        <v>22</v>
      </c>
      <c r="B43" s="22">
        <v>400000</v>
      </c>
      <c r="C43" s="22">
        <v>400000</v>
      </c>
      <c r="D43" s="10">
        <v>400000</v>
      </c>
      <c r="F43" s="14"/>
      <c r="G43" s="2"/>
      <c r="H43" s="2"/>
      <c r="I43" s="2"/>
      <c r="J43" s="2"/>
      <c r="K43" s="2"/>
      <c r="L43" s="2"/>
      <c r="M43" s="2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</row>
    <row r="44" spans="1:44">
      <c r="A44" s="18" t="s">
        <v>27</v>
      </c>
      <c r="B44" s="22">
        <v>100000</v>
      </c>
      <c r="C44" s="22">
        <v>100000</v>
      </c>
      <c r="D44" s="10">
        <v>40000</v>
      </c>
      <c r="F44" s="14"/>
      <c r="G44" s="2"/>
      <c r="H44" s="2"/>
      <c r="I44" s="2"/>
      <c r="J44" s="2"/>
      <c r="K44" s="2"/>
      <c r="L44" s="2"/>
      <c r="M44" s="2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</row>
    <row r="45" spans="1:44">
      <c r="A45" s="18" t="s">
        <v>28</v>
      </c>
      <c r="B45" s="22">
        <v>50000</v>
      </c>
      <c r="C45" s="22">
        <v>50000</v>
      </c>
      <c r="D45" s="10">
        <v>25000</v>
      </c>
      <c r="F45" s="14"/>
      <c r="G45" s="2"/>
      <c r="H45" s="2"/>
      <c r="I45" s="2"/>
      <c r="J45" s="2"/>
      <c r="K45" s="2"/>
      <c r="L45" s="2"/>
      <c r="M45" s="2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</row>
    <row r="46" spans="1:44">
      <c r="A46" s="18" t="s">
        <v>47</v>
      </c>
      <c r="B46" s="22"/>
      <c r="C46" s="22">
        <v>196000</v>
      </c>
      <c r="D46" s="10">
        <v>196000</v>
      </c>
      <c r="F46" s="14"/>
      <c r="G46" s="2"/>
      <c r="H46" s="2"/>
      <c r="I46" s="2"/>
      <c r="J46" s="2"/>
      <c r="K46" s="2"/>
      <c r="L46" s="2"/>
      <c r="M46" s="2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</row>
    <row r="47" spans="1:44">
      <c r="A47" s="18" t="s">
        <v>48</v>
      </c>
      <c r="B47" s="22"/>
      <c r="C47" s="22">
        <v>310244</v>
      </c>
      <c r="D47" s="10">
        <v>310244</v>
      </c>
      <c r="F47" s="14"/>
      <c r="G47" s="2"/>
      <c r="H47" s="2"/>
      <c r="I47" s="2"/>
      <c r="J47" s="2"/>
      <c r="K47" s="2"/>
      <c r="L47" s="2"/>
      <c r="M47" s="2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</row>
    <row r="48" spans="1:44">
      <c r="A48" s="18"/>
      <c r="B48" s="22"/>
      <c r="C48" s="22"/>
      <c r="D48" s="10"/>
      <c r="F48" s="14"/>
      <c r="G48" s="2"/>
      <c r="H48" s="2"/>
      <c r="I48" s="2"/>
      <c r="J48" s="2"/>
      <c r="K48" s="2"/>
      <c r="L48" s="2"/>
      <c r="M48" s="2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</row>
    <row r="49" spans="1:44">
      <c r="A49" s="18"/>
      <c r="B49" s="22"/>
      <c r="C49" s="22"/>
      <c r="D49" s="10"/>
      <c r="F49" s="14"/>
      <c r="G49" s="2"/>
      <c r="H49" s="2"/>
      <c r="I49" s="2"/>
      <c r="J49" s="2"/>
      <c r="K49" s="2"/>
      <c r="L49" s="2"/>
      <c r="M49" s="2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</row>
    <row r="50" spans="1:44" s="12" customFormat="1">
      <c r="A50" s="9" t="s">
        <v>9</v>
      </c>
      <c r="B50" s="22"/>
      <c r="C50" s="22"/>
      <c r="D50" s="13"/>
      <c r="F50" s="15"/>
      <c r="G50" s="4"/>
      <c r="H50" s="4"/>
      <c r="I50" s="4"/>
      <c r="J50" s="4"/>
      <c r="K50" s="4"/>
      <c r="L50" s="4"/>
      <c r="M50" s="4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</row>
    <row r="51" spans="1:44" s="12" customFormat="1">
      <c r="A51" s="26" t="s">
        <v>10</v>
      </c>
      <c r="B51" s="27">
        <v>40000</v>
      </c>
      <c r="C51" s="27">
        <v>40000</v>
      </c>
      <c r="D51" s="49">
        <v>31600</v>
      </c>
      <c r="E51" s="16"/>
      <c r="F51" s="17"/>
      <c r="G51" s="4"/>
      <c r="H51" s="4"/>
      <c r="I51" s="4"/>
      <c r="J51" s="4"/>
      <c r="K51" s="4"/>
      <c r="L51" s="4"/>
      <c r="M51" s="4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</row>
    <row r="52" spans="1:44" s="12" customFormat="1">
      <c r="A52" s="26" t="s">
        <v>25</v>
      </c>
      <c r="B52" s="27">
        <v>35000</v>
      </c>
      <c r="C52" s="27">
        <v>35000</v>
      </c>
      <c r="D52" s="49">
        <v>43932</v>
      </c>
      <c r="E52" s="16"/>
      <c r="F52" s="17"/>
      <c r="G52" s="4"/>
      <c r="H52" s="4"/>
      <c r="I52" s="4"/>
      <c r="J52" s="4"/>
      <c r="K52" s="4"/>
      <c r="L52" s="4"/>
      <c r="M52" s="4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</row>
    <row r="53" spans="1:44">
      <c r="A53" s="9" t="s">
        <v>14</v>
      </c>
      <c r="B53" s="22">
        <v>161000</v>
      </c>
      <c r="C53" s="22">
        <v>161000</v>
      </c>
      <c r="D53" s="10">
        <v>158300</v>
      </c>
      <c r="F53" s="14"/>
      <c r="G53" s="2"/>
      <c r="H53" s="2"/>
      <c r="I53" s="2"/>
      <c r="J53" s="2"/>
      <c r="K53" s="2"/>
      <c r="L53" s="2"/>
      <c r="M53" s="2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</row>
    <row r="54" spans="1:44">
      <c r="A54" s="18" t="s">
        <v>55</v>
      </c>
      <c r="B54" s="22"/>
      <c r="C54" s="22">
        <v>94000</v>
      </c>
      <c r="D54" s="10">
        <v>93460</v>
      </c>
      <c r="F54" s="14"/>
      <c r="G54" s="2"/>
      <c r="H54" s="2"/>
      <c r="I54" s="2"/>
      <c r="J54" s="2"/>
      <c r="K54" s="2"/>
      <c r="L54" s="2"/>
      <c r="M54" s="2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</row>
    <row r="55" spans="1:44">
      <c r="A55" s="9"/>
      <c r="B55" s="22"/>
      <c r="C55" s="22"/>
      <c r="D55" s="10"/>
      <c r="F55" s="14"/>
      <c r="G55" s="2"/>
      <c r="H55" s="2"/>
      <c r="I55" s="2"/>
      <c r="J55" s="2"/>
      <c r="K55" s="2"/>
      <c r="L55" s="2"/>
      <c r="M55" s="2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</row>
    <row r="56" spans="1:44" s="12" customFormat="1">
      <c r="A56" s="11" t="s">
        <v>11</v>
      </c>
      <c r="B56" s="50">
        <f>SUM(B18:B55)</f>
        <v>12639157</v>
      </c>
      <c r="C56" s="50">
        <f>SUM(C18:C55)</f>
        <v>16887401</v>
      </c>
      <c r="D56" s="50">
        <f>SUM(D18:D55)</f>
        <v>11126475</v>
      </c>
      <c r="F56" s="15"/>
      <c r="G56" s="4"/>
      <c r="H56" s="4"/>
      <c r="I56" s="4"/>
      <c r="J56" s="4"/>
      <c r="K56" s="4"/>
      <c r="L56" s="4"/>
      <c r="M56" s="4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</row>
    <row r="57" spans="1:44">
      <c r="A57" s="18"/>
      <c r="B57" s="10"/>
      <c r="C57" s="10"/>
      <c r="D57" s="10"/>
      <c r="F57" s="14"/>
      <c r="G57" s="2"/>
      <c r="H57" s="2"/>
      <c r="I57" s="2"/>
      <c r="J57" s="2"/>
      <c r="K57" s="2"/>
      <c r="L57" s="2"/>
      <c r="M57" s="2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</row>
    <row r="58" spans="1:44">
      <c r="A58" s="25" t="s">
        <v>12</v>
      </c>
      <c r="B58" s="28">
        <f>SUM(B57:B57)</f>
        <v>0</v>
      </c>
      <c r="C58" s="28">
        <f>SUM(C57:C57)</f>
        <v>0</v>
      </c>
      <c r="D58" s="10"/>
      <c r="F58" s="14"/>
      <c r="G58" s="2"/>
      <c r="H58" s="2"/>
      <c r="I58" s="2"/>
      <c r="J58" s="2"/>
      <c r="K58" s="2"/>
      <c r="L58" s="2"/>
      <c r="M58" s="2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</row>
    <row r="59" spans="1:44" ht="13.5" thickBot="1">
      <c r="A59" s="24" t="s">
        <v>13</v>
      </c>
      <c r="B59" s="51">
        <f>B56+B58</f>
        <v>12639157</v>
      </c>
      <c r="C59" s="51">
        <f>C56+C58</f>
        <v>16887401</v>
      </c>
      <c r="D59" s="51">
        <f>D56+D58</f>
        <v>11126475</v>
      </c>
      <c r="E59" s="5"/>
      <c r="F59" s="23"/>
      <c r="G59" s="2"/>
      <c r="H59" s="2"/>
      <c r="I59" s="2"/>
      <c r="J59" s="2"/>
      <c r="K59" s="2"/>
      <c r="L59" s="2"/>
      <c r="M59" s="2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</row>
    <row r="60" spans="1:4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</row>
    <row r="61" spans="1:4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</row>
    <row r="62" spans="1:4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</row>
    <row r="63" spans="1:4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</row>
    <row r="64" spans="1:4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</row>
    <row r="65" spans="1:29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</row>
    <row r="66" spans="1:29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</row>
    <row r="67" spans="1:29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</row>
    <row r="68" spans="1:29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</row>
    <row r="69" spans="1:29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</row>
    <row r="70" spans="1:29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</row>
    <row r="71" spans="1:29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</row>
    <row r="72" spans="1:29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</row>
    <row r="73" spans="1:29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</row>
    <row r="74" spans="1:29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</row>
    <row r="75" spans="1:29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</row>
    <row r="76" spans="1:29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</row>
    <row r="77" spans="1:29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</row>
    <row r="78" spans="1:29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</row>
    <row r="79" spans="1:29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</row>
    <row r="80" spans="1:29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</row>
    <row r="81" spans="1:29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</row>
    <row r="82" spans="1:29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</row>
    <row r="83" spans="1:29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</row>
    <row r="84" spans="1:29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</row>
    <row r="85" spans="1:29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</row>
    <row r="86" spans="1:29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</row>
    <row r="87" spans="1:29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</row>
    <row r="88" spans="1:29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</row>
    <row r="89" spans="1:29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</row>
    <row r="90" spans="1:29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</row>
    <row r="91" spans="1:29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</row>
    <row r="92" spans="1:29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</row>
    <row r="93" spans="1:29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</row>
    <row r="94" spans="1:29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</row>
    <row r="95" spans="1:29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</row>
    <row r="96" spans="1:29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</row>
    <row r="97" spans="1:29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</row>
    <row r="98" spans="1:29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</row>
    <row r="99" spans="1:29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</row>
    <row r="100" spans="1:29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</row>
    <row r="101" spans="1:29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</row>
    <row r="102" spans="1:29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</row>
    <row r="103" spans="1:29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</row>
    <row r="104" spans="1:29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</row>
    <row r="105" spans="1:29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</row>
    <row r="106" spans="1:29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</row>
    <row r="107" spans="1:29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</row>
    <row r="108" spans="1:29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</row>
    <row r="109" spans="1:29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</row>
    <row r="110" spans="1:29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</row>
    <row r="111" spans="1:29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</row>
    <row r="112" spans="1:29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</row>
    <row r="113" spans="1:29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</row>
    <row r="114" spans="1:29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</row>
    <row r="115" spans="1:29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</row>
    <row r="116" spans="1:29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</row>
    <row r="117" spans="1:29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</row>
    <row r="118" spans="1:29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</row>
    <row r="119" spans="1:29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</row>
    <row r="120" spans="1:29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</row>
    <row r="121" spans="1:29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</row>
    <row r="122" spans="1:29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</row>
    <row r="123" spans="1:29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</row>
    <row r="124" spans="1:29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</row>
    <row r="125" spans="1:29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</row>
    <row r="126" spans="1:29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</row>
    <row r="127" spans="1:29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</row>
    <row r="128" spans="1:29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</row>
    <row r="129" spans="1:29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</row>
    <row r="130" spans="1:29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</row>
    <row r="131" spans="1:29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</row>
    <row r="132" spans="1:29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</row>
    <row r="133" spans="1:29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</row>
    <row r="134" spans="1:29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</row>
    <row r="135" spans="1:29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</row>
    <row r="136" spans="1:29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</row>
    <row r="137" spans="1:29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</row>
    <row r="138" spans="1:29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</row>
    <row r="139" spans="1:29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</row>
    <row r="140" spans="1:29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</row>
    <row r="141" spans="1:29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</row>
    <row r="142" spans="1:29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</row>
    <row r="143" spans="1:29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</row>
    <row r="144" spans="1:29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</row>
    <row r="145" spans="1:29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</row>
    <row r="146" spans="1:29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</row>
    <row r="147" spans="1:29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</row>
    <row r="148" spans="1:29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</row>
    <row r="149" spans="1:29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</row>
    <row r="150" spans="1:29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</row>
    <row r="151" spans="1:29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</row>
    <row r="152" spans="1:29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</row>
    <row r="153" spans="1:29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</row>
    <row r="154" spans="1:29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</row>
    <row r="155" spans="1:29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</row>
    <row r="156" spans="1:29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</row>
    <row r="157" spans="1:29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</row>
    <row r="158" spans="1:29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</row>
    <row r="159" spans="1:29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</row>
    <row r="160" spans="1:29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</row>
    <row r="161" spans="1:29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</row>
    <row r="162" spans="1:29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</row>
    <row r="163" spans="1:29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</row>
    <row r="164" spans="1:29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</row>
    <row r="165" spans="1:29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</row>
    <row r="166" spans="1:29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</row>
    <row r="167" spans="1:29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</row>
    <row r="168" spans="1:29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</row>
    <row r="169" spans="1:29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</row>
    <row r="170" spans="1:29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</row>
    <row r="171" spans="1:29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</row>
    <row r="172" spans="1:29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</row>
    <row r="173" spans="1:29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</row>
    <row r="174" spans="1:29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</row>
    <row r="175" spans="1:29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</row>
    <row r="176" spans="1:29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</row>
    <row r="177" spans="1:29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</row>
    <row r="178" spans="1:29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</row>
    <row r="179" spans="1:29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</row>
    <row r="180" spans="1:29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</row>
    <row r="181" spans="1:29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</row>
    <row r="182" spans="1:29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</row>
    <row r="183" spans="1:29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</row>
    <row r="184" spans="1:29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</row>
    <row r="185" spans="1:29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</row>
    <row r="186" spans="1:29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</row>
    <row r="187" spans="1:29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</row>
    <row r="188" spans="1:29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</row>
    <row r="189" spans="1:29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</row>
    <row r="190" spans="1:29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</row>
    <row r="191" spans="1:29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</row>
    <row r="192" spans="1:29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</row>
    <row r="193" spans="1:29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</row>
    <row r="194" spans="1:29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</row>
    <row r="195" spans="1:29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</row>
    <row r="196" spans="1:29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</row>
    <row r="197" spans="1:29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</row>
    <row r="198" spans="1:29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</row>
    <row r="199" spans="1:29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</row>
    <row r="200" spans="1:29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</row>
    <row r="201" spans="1:29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</row>
    <row r="202" spans="1:29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</row>
    <row r="203" spans="1:29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</row>
    <row r="204" spans="1:29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</row>
    <row r="205" spans="1:29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</row>
    <row r="206" spans="1:29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</row>
    <row r="207" spans="1:29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</row>
    <row r="208" spans="1:29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</row>
    <row r="209" spans="1:29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</row>
    <row r="210" spans="1:29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</row>
    <row r="211" spans="1:29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</row>
    <row r="212" spans="1:29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</row>
    <row r="213" spans="1:29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</row>
    <row r="214" spans="1:29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</row>
    <row r="215" spans="1:29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</row>
    <row r="216" spans="1:29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</row>
    <row r="217" spans="1:29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</row>
    <row r="218" spans="1:29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</row>
    <row r="219" spans="1:29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</row>
    <row r="220" spans="1:29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</row>
    <row r="221" spans="1:29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</row>
    <row r="222" spans="1:29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</row>
    <row r="223" spans="1:29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</row>
    <row r="224" spans="1:29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</row>
    <row r="225" spans="1:29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</row>
    <row r="226" spans="1:29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</row>
    <row r="227" spans="1:29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</row>
    <row r="228" spans="1:29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</row>
    <row r="229" spans="1:29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</row>
    <row r="230" spans="1:29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</row>
    <row r="231" spans="1:29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</row>
    <row r="232" spans="1:29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</row>
    <row r="233" spans="1:29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</row>
    <row r="234" spans="1:29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</row>
    <row r="235" spans="1:29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</row>
    <row r="236" spans="1:29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</row>
    <row r="237" spans="1:29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</row>
    <row r="238" spans="1:29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</row>
    <row r="239" spans="1:29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</row>
    <row r="240" spans="1:29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</row>
    <row r="241" spans="1:29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</row>
    <row r="242" spans="1:29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</row>
    <row r="243" spans="1:29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</row>
    <row r="244" spans="1:29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</row>
    <row r="245" spans="1:29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</row>
    <row r="246" spans="1:29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</row>
    <row r="247" spans="1:29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</row>
    <row r="248" spans="1:29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</row>
    <row r="249" spans="1:29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</row>
    <row r="250" spans="1:29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</row>
    <row r="251" spans="1:29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</row>
    <row r="252" spans="1:29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</row>
    <row r="253" spans="1:29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</row>
    <row r="254" spans="1:29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</row>
    <row r="255" spans="1:29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</row>
    <row r="256" spans="1:29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</row>
    <row r="257" spans="1:29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</row>
    <row r="258" spans="1:29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</row>
    <row r="259" spans="1:29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</row>
    <row r="260" spans="1:29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</row>
    <row r="261" spans="1:29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</row>
    <row r="262" spans="1:29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</row>
    <row r="263" spans="1:29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</row>
    <row r="264" spans="1:29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</row>
    <row r="265" spans="1:29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</row>
    <row r="266" spans="1:29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</row>
    <row r="267" spans="1:29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</row>
    <row r="268" spans="1:29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</row>
    <row r="269" spans="1:29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</row>
    <row r="270" spans="1:29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</row>
    <row r="271" spans="1:29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</row>
    <row r="272" spans="1:29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</row>
    <row r="273" spans="1:29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</row>
    <row r="274" spans="1:29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</row>
    <row r="275" spans="1:29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</row>
    <row r="276" spans="1:29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</row>
    <row r="277" spans="1:29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</row>
    <row r="278" spans="1:29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</row>
    <row r="279" spans="1:29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</row>
    <row r="280" spans="1:29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</row>
    <row r="281" spans="1:29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</row>
    <row r="282" spans="1:29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</row>
    <row r="283" spans="1:29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</row>
    <row r="284" spans="1:29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</row>
    <row r="285" spans="1:29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</row>
  </sheetData>
  <mergeCells count="6">
    <mergeCell ref="B8:C8"/>
    <mergeCell ref="D8:E8"/>
    <mergeCell ref="A5:F5"/>
    <mergeCell ref="E2:F2"/>
    <mergeCell ref="A3:F3"/>
    <mergeCell ref="A4:F4"/>
  </mergeCells>
  <phoneticPr fontId="2" type="noConversion"/>
  <printOptions horizontalCentered="1" verticalCentered="1"/>
  <pageMargins left="0.39370078740157483" right="0" top="0.19685039370078741" bottom="0.19685039370078741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Átadott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2015-05-12T13:01:23Z</cp:lastPrinted>
  <dcterms:created xsi:type="dcterms:W3CDTF">2009-02-09T14:39:09Z</dcterms:created>
  <dcterms:modified xsi:type="dcterms:W3CDTF">2015-06-04T08:17:17Z</dcterms:modified>
</cp:coreProperties>
</file>