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5. tájékoztató t." sheetId="1" r:id="rId1"/>
  </sheets>
  <calcPr calcId="145621"/>
</workbook>
</file>

<file path=xl/calcChain.xml><?xml version="1.0" encoding="utf-8"?>
<calcChain xmlns="http://schemas.openxmlformats.org/spreadsheetml/2006/main">
  <c r="E28" i="1" l="1"/>
  <c r="E29" i="1" s="1"/>
  <c r="D28" i="1"/>
  <c r="D29" i="1" s="1"/>
  <c r="C28" i="1"/>
  <c r="C29" i="1" s="1"/>
  <c r="F29" i="1" s="1"/>
  <c r="F27" i="1"/>
  <c r="F26" i="1"/>
  <c r="F25" i="1"/>
  <c r="F24" i="1"/>
  <c r="E23" i="1"/>
  <c r="D23" i="1"/>
  <c r="F23" i="1" s="1"/>
  <c r="C23" i="1"/>
  <c r="F22" i="1"/>
  <c r="F21" i="1"/>
  <c r="E20" i="1"/>
  <c r="D20" i="1"/>
  <c r="F20" i="1" s="1"/>
  <c r="C20" i="1"/>
  <c r="F19" i="1"/>
  <c r="F18" i="1"/>
  <c r="F17" i="1"/>
  <c r="F16" i="1"/>
  <c r="F15" i="1"/>
  <c r="F14" i="1"/>
  <c r="F13" i="1"/>
  <c r="E12" i="1"/>
  <c r="D12" i="1"/>
  <c r="C12" i="1"/>
  <c r="F12" i="1" s="1"/>
  <c r="F11" i="1"/>
  <c r="F10" i="1"/>
  <c r="E9" i="1"/>
  <c r="D9" i="1"/>
  <c r="C9" i="1"/>
  <c r="F9" i="1" s="1"/>
  <c r="F8" i="1"/>
  <c r="F7" i="1"/>
  <c r="F6" i="1"/>
  <c r="F28" i="1" l="1"/>
</calcChain>
</file>

<file path=xl/sharedStrings.xml><?xml version="1.0" encoding="utf-8"?>
<sst xmlns="http://schemas.openxmlformats.org/spreadsheetml/2006/main" count="56" uniqueCount="56">
  <si>
    <t>5. tájékoztató tábla a 2/2018. (II.19..) önkormányzati rendelethez</t>
  </si>
  <si>
    <t>2018. évi  dologi kiadások előirányzatának részletezése</t>
  </si>
  <si>
    <t>Rovat</t>
  </si>
  <si>
    <t xml:space="preserve">Megnevezés </t>
  </si>
  <si>
    <t>Önkormányzat</t>
  </si>
  <si>
    <t>Alapszolgáltatlási Központ</t>
  </si>
  <si>
    <t>Kölyökkuckó óvoda</t>
  </si>
  <si>
    <t>Összesen</t>
  </si>
  <si>
    <t>K311</t>
  </si>
  <si>
    <t>Szakmai anyagok beszerzése</t>
  </si>
  <si>
    <t>K312</t>
  </si>
  <si>
    <t>Üzemeltetési anyagok beszerzése</t>
  </si>
  <si>
    <t>K313</t>
  </si>
  <si>
    <t>Árubeszerzés</t>
  </si>
  <si>
    <t>K31</t>
  </si>
  <si>
    <t xml:space="preserve"> Készletbeszerzés</t>
  </si>
  <si>
    <t>K321</t>
  </si>
  <si>
    <t>Informatikai szolgáltatások igénybevétele</t>
  </si>
  <si>
    <t>K322</t>
  </si>
  <si>
    <t>Egyéb kommunikációs szolgáltatások</t>
  </si>
  <si>
    <t>K32</t>
  </si>
  <si>
    <t>Kommunikációs szolgáltatások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</si>
  <si>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</si>
  <si>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</si>
  <si>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</si>
  <si>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</si>
  <si>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</si>
  <si>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</si>
  <si>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</si>
  <si>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</si>
  <si>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</si>
  <si>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</si>
  <si>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</si>
  <si>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>Szakmai tevékenységet segítő szolgáltatások</t>
  </si>
  <si>
    <t>K337</t>
  </si>
  <si>
    <t xml:space="preserve">Egyéb szolgáltatások </t>
  </si>
  <si>
    <t>K33</t>
  </si>
  <si>
    <t>Szolgáltatási kiadások</t>
  </si>
  <si>
    <t>K341</t>
  </si>
  <si>
    <t>Kiküldetések kiadásai</t>
  </si>
  <si>
    <t>K342</t>
  </si>
  <si>
    <t>Reklám- és propagandakiadások</t>
  </si>
  <si>
    <t>K34</t>
  </si>
  <si>
    <t>Kiküldetések, reklám- és propagandakiadások</t>
  </si>
  <si>
    <t>K351</t>
  </si>
  <si>
    <t>Működési célú előzetesen felszámított ÁFA</t>
  </si>
  <si>
    <t>K352</t>
  </si>
  <si>
    <t>Fizetendő általános forgalmi adó</t>
  </si>
  <si>
    <t>K353</t>
  </si>
  <si>
    <t>Kamatkiadások</t>
  </si>
  <si>
    <t>K355</t>
  </si>
  <si>
    <t>Egyéb dologi kiadások</t>
  </si>
  <si>
    <t>K35</t>
  </si>
  <si>
    <t>Különféle befizetések és egyéb dologi kiadások</t>
  </si>
  <si>
    <t>K3</t>
  </si>
  <si>
    <t>Dologi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</si>
</sst>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1" x14ac:knownFonts="1">
    <font>
      <sz val="10"/>
      <name val="Times New Roman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2" applyNumberFormat="0" applyAlignment="0" applyProtection="0"/>
    <xf numFmtId="0" fontId="14" fillId="21" borderId="3" applyNumberFormat="0" applyAlignment="0" applyProtection="0"/>
    <xf numFmtId="0" fontId="15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7" borderId="2" applyNumberFormat="0" applyAlignment="0" applyProtection="0"/>
    <xf numFmtId="0" fontId="23" fillId="0" borderId="7" applyNumberForma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22" borderId="0" applyNumberFormat="0" applyBorder="0" applyAlignment="0" applyProtection="0"/>
    <xf numFmtId="0" fontId="16" fillId="0" borderId="0"/>
    <xf numFmtId="0" fontId="3" fillId="0" borderId="0"/>
    <xf numFmtId="0" fontId="10" fillId="23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3" fontId="6" fillId="0" borderId="1" xfId="1" applyNumberFormat="1" applyFont="1" applyBorder="1"/>
    <xf numFmtId="0" fontId="7" fillId="0" borderId="0" xfId="1" applyFont="1"/>
    <xf numFmtId="3" fontId="2" fillId="0" borderId="1" xfId="1" applyNumberFormat="1" applyFont="1" applyBorder="1"/>
    <xf numFmtId="0" fontId="8" fillId="0" borderId="1" xfId="1" applyFont="1" applyBorder="1"/>
    <xf numFmtId="3" fontId="8" fillId="0" borderId="1" xfId="1" applyNumberFormat="1" applyFont="1" applyBorder="1"/>
    <xf numFmtId="0" fontId="9" fillId="0" borderId="0" xfId="1" applyFont="1"/>
  </cellXfs>
  <cellStyles count="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1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B1" sqref="B1:F1"/>
    </sheetView>
  </sheetViews>
  <sheetFormatPr defaultRowHeight="12.75" x14ac:dyDescent="0.2"/>
  <cols>
    <col min="1" max="1" width="13.5" style="1" customWidth="1"/>
    <col min="2" max="2" width="42.1640625" style="1" customWidth="1"/>
    <col min="3" max="3" width="12.83203125" style="4" bestFit="1" customWidth="1"/>
    <col min="4" max="4" width="15.33203125" style="4" bestFit="1" customWidth="1"/>
    <col min="5" max="5" width="11.1640625" style="4" bestFit="1" customWidth="1"/>
    <col min="6" max="6" width="13.5" style="4" customWidth="1"/>
    <col min="7" max="16384" width="9.33203125" style="4"/>
  </cols>
  <sheetData>
    <row r="1" spans="1:10" x14ac:dyDescent="0.2">
      <c r="B1" s="2" t="s">
        <v>0</v>
      </c>
      <c r="C1" s="2"/>
      <c r="D1" s="2"/>
      <c r="E1" s="2"/>
      <c r="F1" s="2"/>
      <c r="G1" s="3"/>
      <c r="H1" s="3"/>
      <c r="I1" s="3"/>
      <c r="J1" s="3"/>
    </row>
    <row r="2" spans="1:10" x14ac:dyDescent="0.2">
      <c r="B2" s="5"/>
      <c r="C2" s="6"/>
      <c r="D2" s="6"/>
      <c r="E2" s="6"/>
      <c r="F2" s="6"/>
      <c r="G2" s="3"/>
      <c r="H2" s="3"/>
      <c r="I2" s="3"/>
      <c r="J2" s="3"/>
    </row>
    <row r="3" spans="1:10" x14ac:dyDescent="0.2">
      <c r="A3" s="7" t="s">
        <v>1</v>
      </c>
      <c r="B3" s="7"/>
      <c r="C3" s="7"/>
      <c r="D3" s="7"/>
      <c r="E3" s="7"/>
      <c r="F3" s="7"/>
    </row>
    <row r="5" spans="1:10" ht="22.5" x14ac:dyDescent="0.2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8" t="s">
        <v>7</v>
      </c>
    </row>
    <row r="6" spans="1:10" s="12" customFormat="1" x14ac:dyDescent="0.2">
      <c r="A6" s="10" t="s">
        <v>8</v>
      </c>
      <c r="B6" s="10" t="s">
        <v>9</v>
      </c>
      <c r="C6" s="11">
        <v>140</v>
      </c>
      <c r="D6" s="11">
        <v>100</v>
      </c>
      <c r="E6" s="11">
        <v>120</v>
      </c>
      <c r="F6" s="11">
        <f t="shared" ref="F6:F14" si="0">SUM(C6:E6)</f>
        <v>360</v>
      </c>
    </row>
    <row r="7" spans="1:10" x14ac:dyDescent="0.2">
      <c r="A7" s="10" t="s">
        <v>10</v>
      </c>
      <c r="B7" s="10" t="s">
        <v>11</v>
      </c>
      <c r="C7" s="13">
        <v>2860</v>
      </c>
      <c r="D7" s="13">
        <v>240</v>
      </c>
      <c r="E7" s="13">
        <v>480</v>
      </c>
      <c r="F7" s="11">
        <f t="shared" si="0"/>
        <v>3580</v>
      </c>
    </row>
    <row r="8" spans="1:10" x14ac:dyDescent="0.2">
      <c r="A8" s="10" t="s">
        <v>12</v>
      </c>
      <c r="B8" s="10" t="s">
        <v>13</v>
      </c>
      <c r="C8" s="13"/>
      <c r="D8" s="13"/>
      <c r="E8" s="13"/>
      <c r="F8" s="11">
        <f t="shared" si="0"/>
        <v>0</v>
      </c>
    </row>
    <row r="9" spans="1:10" s="16" customFormat="1" x14ac:dyDescent="0.2">
      <c r="A9" s="14" t="s">
        <v>14</v>
      </c>
      <c r="B9" s="14" t="s">
        <v>15</v>
      </c>
      <c r="C9" s="15">
        <f>SUM(C6:C8)</f>
        <v>3000</v>
      </c>
      <c r="D9" s="15">
        <f>SUM(D6:D8)</f>
        <v>340</v>
      </c>
      <c r="E9" s="15">
        <f>SUM(E6:E8)</f>
        <v>600</v>
      </c>
      <c r="F9" s="15">
        <f t="shared" si="0"/>
        <v>3940</v>
      </c>
    </row>
    <row r="10" spans="1:10" x14ac:dyDescent="0.2">
      <c r="A10" s="10" t="s">
        <v>16</v>
      </c>
      <c r="B10" s="10" t="s">
        <v>17</v>
      </c>
      <c r="C10" s="11">
        <v>545</v>
      </c>
      <c r="D10" s="11"/>
      <c r="E10" s="11"/>
      <c r="F10" s="11">
        <f t="shared" si="0"/>
        <v>545</v>
      </c>
    </row>
    <row r="11" spans="1:10" x14ac:dyDescent="0.2">
      <c r="A11" s="10" t="s">
        <v>18</v>
      </c>
      <c r="B11" s="10" t="s">
        <v>19</v>
      </c>
      <c r="C11" s="11">
        <v>122</v>
      </c>
      <c r="D11" s="11">
        <v>50</v>
      </c>
      <c r="E11" s="11">
        <v>36</v>
      </c>
      <c r="F11" s="11">
        <f t="shared" si="0"/>
        <v>208</v>
      </c>
    </row>
    <row r="12" spans="1:10" s="16" customFormat="1" x14ac:dyDescent="0.2">
      <c r="A12" s="14" t="s">
        <v>20</v>
      </c>
      <c r="B12" s="14" t="s">
        <v>21</v>
      </c>
      <c r="C12" s="15">
        <f>SUM(C10:C11)</f>
        <v>667</v>
      </c>
      <c r="D12" s="15">
        <f>SUM(D10:D11)</f>
        <v>50</v>
      </c>
      <c r="E12" s="15">
        <f>SUM(E10:E11)</f>
        <v>36</v>
      </c>
      <c r="F12" s="15">
        <f t="shared" si="0"/>
        <v>753</v>
      </c>
    </row>
    <row r="13" spans="1:10" s="12" customFormat="1" x14ac:dyDescent="0.2">
      <c r="A13" s="10" t="s">
        <v>22</v>
      </c>
      <c r="B13" s="10" t="s">
        <v>23</v>
      </c>
      <c r="C13" s="11">
        <v>7735</v>
      </c>
      <c r="D13" s="11">
        <v>975</v>
      </c>
      <c r="E13" s="11">
        <v>720</v>
      </c>
      <c r="F13" s="11">
        <f t="shared" si="0"/>
        <v>9430</v>
      </c>
    </row>
    <row r="14" spans="1:10" s="12" customFormat="1" x14ac:dyDescent="0.2">
      <c r="A14" s="10" t="s">
        <v>24</v>
      </c>
      <c r="B14" s="10" t="s">
        <v>25</v>
      </c>
      <c r="C14" s="11">
        <v>13200</v>
      </c>
      <c r="D14" s="11">
        <v>7500</v>
      </c>
      <c r="E14" s="11">
        <v>8959</v>
      </c>
      <c r="F14" s="11">
        <f t="shared" si="0"/>
        <v>29659</v>
      </c>
    </row>
    <row r="15" spans="1:10" x14ac:dyDescent="0.2">
      <c r="A15" s="10" t="s">
        <v>26</v>
      </c>
      <c r="B15" s="10" t="s">
        <v>27</v>
      </c>
      <c r="C15" s="13">
        <v>150</v>
      </c>
      <c r="D15" s="13"/>
      <c r="E15" s="13"/>
      <c r="F15" s="11">
        <f>SUM(C15:D15)</f>
        <v>150</v>
      </c>
    </row>
    <row r="16" spans="1:10" s="12" customFormat="1" x14ac:dyDescent="0.2">
      <c r="A16" s="10" t="s">
        <v>28</v>
      </c>
      <c r="B16" s="10" t="s">
        <v>29</v>
      </c>
      <c r="C16" s="11">
        <v>9800</v>
      </c>
      <c r="D16" s="11">
        <v>50</v>
      </c>
      <c r="E16" s="11">
        <v>100</v>
      </c>
      <c r="F16" s="11">
        <f>SUM(C16:D16)</f>
        <v>9850</v>
      </c>
    </row>
    <row r="17" spans="1:6" x14ac:dyDescent="0.2">
      <c r="A17" s="10" t="s">
        <v>30</v>
      </c>
      <c r="B17" s="10" t="s">
        <v>31</v>
      </c>
      <c r="C17" s="11">
        <v>3500</v>
      </c>
      <c r="D17" s="11"/>
      <c r="E17" s="11"/>
      <c r="F17" s="11">
        <f>SUM(C17:D17)</f>
        <v>3500</v>
      </c>
    </row>
    <row r="18" spans="1:6" x14ac:dyDescent="0.2">
      <c r="A18" s="10" t="s">
        <v>32</v>
      </c>
      <c r="B18" s="10" t="s">
        <v>33</v>
      </c>
      <c r="C18" s="11">
        <v>1650</v>
      </c>
      <c r="D18" s="11"/>
      <c r="E18" s="11"/>
      <c r="F18" s="11">
        <f>SUM(C18:D18)</f>
        <v>1650</v>
      </c>
    </row>
    <row r="19" spans="1:6" x14ac:dyDescent="0.2">
      <c r="A19" s="10" t="s">
        <v>34</v>
      </c>
      <c r="B19" s="10" t="s">
        <v>35</v>
      </c>
      <c r="C19" s="11">
        <v>8640</v>
      </c>
      <c r="D19" s="11">
        <v>180</v>
      </c>
      <c r="E19" s="11">
        <v>160</v>
      </c>
      <c r="F19" s="11">
        <f>SUM(C19:D19)</f>
        <v>8820</v>
      </c>
    </row>
    <row r="20" spans="1:6" x14ac:dyDescent="0.2">
      <c r="A20" s="14" t="s">
        <v>36</v>
      </c>
      <c r="B20" s="14" t="s">
        <v>37</v>
      </c>
      <c r="C20" s="15">
        <f>SUM(C13:C19)</f>
        <v>44675</v>
      </c>
      <c r="D20" s="15">
        <f>SUM(D13:D19)</f>
        <v>8705</v>
      </c>
      <c r="E20" s="15">
        <f>SUM(E13:E19)</f>
        <v>9939</v>
      </c>
      <c r="F20" s="15">
        <f>SUM(C20:E20)</f>
        <v>63319</v>
      </c>
    </row>
    <row r="21" spans="1:6" x14ac:dyDescent="0.2">
      <c r="A21" s="10" t="s">
        <v>38</v>
      </c>
      <c r="B21" s="10" t="s">
        <v>39</v>
      </c>
      <c r="C21" s="11">
        <v>30</v>
      </c>
      <c r="D21" s="11">
        <v>10</v>
      </c>
      <c r="E21" s="11">
        <v>20</v>
      </c>
      <c r="F21" s="11">
        <f>SUM(C21:E21)</f>
        <v>60</v>
      </c>
    </row>
    <row r="22" spans="1:6" x14ac:dyDescent="0.2">
      <c r="A22" s="10" t="s">
        <v>40</v>
      </c>
      <c r="B22" s="10" t="s">
        <v>41</v>
      </c>
      <c r="C22" s="11"/>
      <c r="D22" s="11"/>
      <c r="E22" s="11"/>
      <c r="F22" s="11">
        <f>SUM(C22:E22)</f>
        <v>0</v>
      </c>
    </row>
    <row r="23" spans="1:6" x14ac:dyDescent="0.2">
      <c r="A23" s="14" t="s">
        <v>42</v>
      </c>
      <c r="B23" s="14" t="s">
        <v>43</v>
      </c>
      <c r="C23" s="15">
        <f>SUM(C21:C22)</f>
        <v>30</v>
      </c>
      <c r="D23" s="15">
        <f>SUM(D21:D22)</f>
        <v>10</v>
      </c>
      <c r="E23" s="15">
        <f>SUM(E21:E22)</f>
        <v>20</v>
      </c>
      <c r="F23" s="15">
        <f>SUM(C23:E23)</f>
        <v>60</v>
      </c>
    </row>
    <row r="24" spans="1:6" x14ac:dyDescent="0.2">
      <c r="A24" s="10" t="s">
        <v>44</v>
      </c>
      <c r="B24" s="10" t="s">
        <v>45</v>
      </c>
      <c r="C24" s="11">
        <v>10872</v>
      </c>
      <c r="D24" s="11">
        <v>2040</v>
      </c>
      <c r="E24" s="11">
        <v>2863</v>
      </c>
      <c r="F24" s="11">
        <f t="shared" ref="F24:F29" si="1">SUM(C24:E24)</f>
        <v>15775</v>
      </c>
    </row>
    <row r="25" spans="1:6" x14ac:dyDescent="0.2">
      <c r="A25" s="10" t="s">
        <v>46</v>
      </c>
      <c r="B25" s="10" t="s">
        <v>47</v>
      </c>
      <c r="C25" s="11">
        <v>0</v>
      </c>
      <c r="D25" s="11"/>
      <c r="E25" s="11"/>
      <c r="F25" s="11">
        <f t="shared" si="1"/>
        <v>0</v>
      </c>
    </row>
    <row r="26" spans="1:6" x14ac:dyDescent="0.2">
      <c r="A26" s="10" t="s">
        <v>48</v>
      </c>
      <c r="B26" s="10" t="s">
        <v>49</v>
      </c>
      <c r="C26" s="11">
        <v>0</v>
      </c>
      <c r="D26" s="11"/>
      <c r="E26" s="11"/>
      <c r="F26" s="11">
        <f t="shared" si="1"/>
        <v>0</v>
      </c>
    </row>
    <row r="27" spans="1:6" x14ac:dyDescent="0.2">
      <c r="A27" s="10" t="s">
        <v>50</v>
      </c>
      <c r="B27" s="10" t="s">
        <v>51</v>
      </c>
      <c r="C27" s="11">
        <v>1200</v>
      </c>
      <c r="D27" s="11">
        <v>15</v>
      </c>
      <c r="E27" s="11">
        <v>10</v>
      </c>
      <c r="F27" s="11">
        <f t="shared" si="1"/>
        <v>1225</v>
      </c>
    </row>
    <row r="28" spans="1:6" x14ac:dyDescent="0.2">
      <c r="A28" s="14" t="s">
        <v>52</v>
      </c>
      <c r="B28" s="14" t="s">
        <v>53</v>
      </c>
      <c r="C28" s="15">
        <f>SUM(C24:C27)</f>
        <v>12072</v>
      </c>
      <c r="D28" s="15">
        <f>SUM(D24:D27)</f>
        <v>2055</v>
      </c>
      <c r="E28" s="15">
        <f>SUM(E24:E27)</f>
        <v>2873</v>
      </c>
      <c r="F28" s="15">
        <f t="shared" si="1"/>
        <v>17000</v>
      </c>
    </row>
    <row r="29" spans="1:6" x14ac:dyDescent="0.2">
      <c r="A29" s="14" t="s">
        <v>54</v>
      </c>
      <c r="B29" s="14" t="s">
        <v>55</v>
      </c>
      <c r="C29" s="15">
        <f>C28+C23+C20+C12+C9</f>
        <v>60444</v>
      </c>
      <c r="D29" s="15">
        <f>D28+D23+D20+D12+D9</f>
        <v>11160</v>
      </c>
      <c r="E29" s="15">
        <f>E28+E23+E20+E12+E9</f>
        <v>13468</v>
      </c>
      <c r="F29" s="15">
        <f t="shared" si="1"/>
        <v>85072</v>
      </c>
    </row>
  </sheetData>
  <mergeCells count="2">
    <mergeCell ref="B1:F1"/>
    <mergeCell ref="A3:F3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tájékoztató 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2018-02-20T15:06:23Z</dcterms:created>
  <dcterms:modified xsi:type="dcterms:W3CDTF">2018-02-20T15:06:29Z</dcterms:modified>
</cp:coreProperties>
</file>