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activeTab="0"/>
  </bookViews>
  <sheets>
    <sheet name="5. mell." sheetId="1" r:id="rId1"/>
    <sheet name="6. mell" sheetId="2" r:id="rId2"/>
    <sheet name="7. mell." sheetId="3" r:id="rId3"/>
    <sheet name="8. mell." sheetId="4" r:id="rId4"/>
  </sheets>
  <definedNames>
    <definedName name="_xlnm.Print_Titles" localSheetId="0">'5. mell.'!$1:$6</definedName>
    <definedName name="_xlnm.Print_Area" localSheetId="0">'5. mell.'!$A$2:$F$41</definedName>
  </definedNames>
  <calcPr fullCalcOnLoad="1"/>
</workbook>
</file>

<file path=xl/sharedStrings.xml><?xml version="1.0" encoding="utf-8"?>
<sst xmlns="http://schemas.openxmlformats.org/spreadsheetml/2006/main" count="204" uniqueCount="173">
  <si>
    <t>ezer forintban</t>
  </si>
  <si>
    <t xml:space="preserve">Munkaadókat terhelő járulékok és szociális hozzájárulási adó                                                                            </t>
  </si>
  <si>
    <t>Rovat megnevezése</t>
  </si>
  <si>
    <t>K11</t>
  </si>
  <si>
    <t>K12</t>
  </si>
  <si>
    <t>K1</t>
  </si>
  <si>
    <t>K2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</si>
  <si>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</si>
  <si>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</si>
  <si>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</si>
  <si>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</si>
  <si>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</si>
  <si>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</si>
  <si>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</si>
  <si>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</si>
  <si>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</si>
  <si>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</si>
  <si>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</si>
  <si>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</si>
  <si>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</si>
  <si>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</si>
  <si>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</si>
  <si>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</si>
  <si>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</si>
  <si>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</si>
  <si>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</si>
  <si>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</si>
  <si>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</si>
  <si>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</si>
  <si>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</si>
  <si>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</si>
  <si>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</si>
  <si>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</si>
  <si>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</si>
  <si>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</si>
  <si>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</si>
  <si>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</si>
  <si>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</si>
  <si>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</si>
  <si>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</si>
  <si>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</si>
  <si>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</si>
  <si>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</si>
  <si>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</si>
  <si>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</si>
  <si>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</si>
  <si>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</si>
  <si>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</si>
  <si>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</si>
  <si>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</si>
  <si>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</si>
  <si>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</si>
  <si>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</si>
  <si>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</si>
  <si>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</si>
  <si>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</si>
  <si>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K1-K8</t>
  </si>
  <si>
    <t>4.</t>
  </si>
  <si>
    <t>1.</t>
  </si>
  <si>
    <t>2.</t>
  </si>
  <si>
    <t>3.</t>
  </si>
  <si>
    <t>K1-K8. Költségvetési kiadások</t>
  </si>
  <si>
    <t>Eredeti
előirányzat</t>
  </si>
  <si>
    <t>Rovat
száma</t>
  </si>
  <si>
    <t>Sor-
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</si>
  <si>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</si>
  <si>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</si>
  <si>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</si>
  <si>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</si>
  <si>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</si>
  <si>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</si>
  <si>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</si>
  <si>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</si>
  <si>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</si>
  <si>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</si>
  <si>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</si>
  <si>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</si>
  <si>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</si>
  <si>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</si>
  <si>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</si>
  <si>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</si>
  <si>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</si>
  <si>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</si>
  <si>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</si>
  <si>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</si>
  <si>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</si>
  <si>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</si>
  <si>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</si>
  <si>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</si>
  <si>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</si>
  <si>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</si>
  <si>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</si>
  <si>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</si>
  <si>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</si>
  <si>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</si>
  <si>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</si>
  <si>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Foglalkoztatottak személyi juttatásai </t>
  </si>
  <si>
    <t xml:space="preserve">Külső személyi juttatások </t>
  </si>
  <si>
    <t>Személyi juttatások (=1+2)</t>
  </si>
  <si>
    <t>Készletbeszerzés (=5+6+7)</t>
  </si>
  <si>
    <t>Kommunikációs szolgáltatások (=9+10)</t>
  </si>
  <si>
    <t>Szolgáltatási kiadások (=12+…+18)</t>
  </si>
  <si>
    <t>Kiküldetések, reklám- és propagandakiadások (=20+21)</t>
  </si>
  <si>
    <t>Különféle befizetések és egyéb dologi kiadások (=23+…27)</t>
  </si>
  <si>
    <t>Dologi kiadások (=8+11+19+22+28)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</si>
  <si>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</si>
  <si>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</si>
  <si>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</si>
  <si>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</si>
  <si>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>Egyéb felhalmozási célú kiadások</t>
  </si>
  <si>
    <t>Költségvetési kiadások (=3+4+29+30+31+32+33+34)</t>
  </si>
  <si>
    <t>B1-B7. Költségvetési bevételek</t>
  </si>
  <si>
    <t xml:space="preserve">Működési célú támogatások államháztartáson belülről </t>
  </si>
  <si>
    <t>B1</t>
  </si>
  <si>
    <t xml:space="preserve">Felhalmozási célú támogatások államháztartáson belülről </t>
  </si>
  <si>
    <t>B2</t>
  </si>
  <si>
    <t>Közhatalmi bevételek</t>
  </si>
  <si>
    <t>B3</t>
  </si>
  <si>
    <t>Működési bevételek</t>
  </si>
  <si>
    <t>B4</t>
  </si>
  <si>
    <t xml:space="preserve">Felhalmozási bevételek </t>
  </si>
  <si>
    <t>B5</t>
  </si>
  <si>
    <t xml:space="preserve">Működési célú átvett pénzeszközök </t>
  </si>
  <si>
    <t>B6</t>
  </si>
  <si>
    <t xml:space="preserve">Felhalmozási célú átvett pénzeszközök </t>
  </si>
  <si>
    <t>B7</t>
  </si>
  <si>
    <t>Költségvetési bevételek (=1+…7)</t>
  </si>
  <si>
    <t>B1-B7</t>
  </si>
  <si>
    <t>K9. Finanszírozási kiadások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</si>
  <si>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</si>
  <si>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</si>
  <si>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</si>
  <si>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</si>
  <si>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</si>
  <si>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</si>
  <si>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Finanszírozási kiadások (=1+2+3)</t>
  </si>
  <si>
    <t>K9</t>
  </si>
  <si>
    <t>kiadásainak előirányzata</t>
  </si>
  <si>
    <t>B8. Finanszírozási bevételek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</si>
  <si>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</si>
  <si>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</si>
  <si>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</si>
  <si>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</si>
  <si>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</si>
  <si>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</si>
  <si>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</si>
  <si>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</si>
  <si>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</si>
  <si>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</si>
  <si>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</si>
  <si>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</si>
  <si>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</si>
  <si>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</si>
  <si>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</si>
  <si>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</si>
  <si>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(=4+5+6+7+8)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</si>
  <si>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</si>
  <si>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</si>
  <si>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</si>
  <si>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</si>
  <si>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</si>
  <si>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>Finanszírozási bevételek (=9+10+11)</t>
  </si>
  <si>
    <t>B8</t>
  </si>
  <si>
    <t>bevételeinek előirányzata</t>
  </si>
  <si>
    <t>A Magyarkeszi Közös Önkormányzati Hivatal 2017. évi bevételi előirányzatai</t>
  </si>
  <si>
    <t>A Magyarkeszi Közös Önkormányz.Hivatal  2017. évi finanszírozási</t>
  </si>
  <si>
    <t>A Magyarkeszi Közös Önkorm.Hivatal 2017.évi finanszírozási</t>
  </si>
  <si>
    <t>7. melléklet az 1/2017. (II. 28.) önkormányzati rendelethez</t>
  </si>
  <si>
    <t>8. melléklet az 1/2017. (II. 28.) önkormányzati rendelethez</t>
  </si>
  <si>
    <t>6. melléklet az 1/2017. (II. 28.) önkormányzati rendelethez</t>
  </si>
  <si>
    <t>A Magyarkeszi Közös Önkormányz.Hivatal 2017. évi kiadási előirányzatai módosítása</t>
  </si>
  <si>
    <t>Eredeti EI.</t>
  </si>
  <si>
    <t>Módosított EI.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</si>
</sst>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3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i/>
      <sz val="9"/>
      <name val="Arial"/>
      <family val="2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81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181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182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right"/>
    </xf>
    <xf numFmtId="181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right"/>
    </xf>
    <xf numFmtId="1" fontId="4" fillId="0" borderId="1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/>
    </xf>
    <xf numFmtId="38" fontId="5" fillId="0" borderId="10" xfId="40" applyNumberFormat="1" applyFont="1" applyFill="1" applyBorder="1" applyAlignment="1">
      <alignment horizontal="center" vertical="center"/>
    </xf>
    <xf numFmtId="38" fontId="5" fillId="0" borderId="12" xfId="40" applyNumberFormat="1" applyFont="1" applyFill="1" applyBorder="1" applyAlignment="1">
      <alignment horizontal="center" vertical="center"/>
    </xf>
    <xf numFmtId="38" fontId="5" fillId="0" borderId="14" xfId="40" applyNumberFormat="1" applyFont="1" applyFill="1" applyBorder="1" applyAlignment="1">
      <alignment horizontal="center" vertical="center"/>
    </xf>
    <xf numFmtId="38" fontId="4" fillId="0" borderId="10" xfId="40" applyNumberFormat="1" applyFont="1" applyFill="1" applyBorder="1" applyAlignment="1">
      <alignment horizontal="center" vertical="center"/>
    </xf>
    <xf numFmtId="38" fontId="4" fillId="0" borderId="12" xfId="40" applyNumberFormat="1" applyFont="1" applyFill="1" applyBorder="1" applyAlignment="1">
      <alignment horizontal="center" vertical="center"/>
    </xf>
    <xf numFmtId="38" fontId="4" fillId="0" borderId="14" xfId="4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81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8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82" fontId="5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zoomScaleSheetLayoutView="100" workbookViewId="0" topLeftCell="A1">
      <selection activeCell="B9" sqref="B9:C9"/>
    </sheetView>
  </sheetViews>
  <sheetFormatPr defaultColWidth="9.00390625" defaultRowHeight="12.75"/>
  <cols>
    <col min="1" max="1" width="6.25390625" style="4" customWidth="1"/>
    <col min="2" max="2" width="2.75390625" style="1" customWidth="1"/>
    <col min="3" max="3" width="56.00390625" style="1" customWidth="1"/>
    <col min="4" max="4" width="7.125" style="1" customWidth="1"/>
    <col min="5" max="5" width="10.375" style="1" customWidth="1"/>
    <col min="6" max="6" width="11.25390625" style="1" customWidth="1"/>
    <col min="7" max="15" width="2.75390625" style="1" customWidth="1"/>
    <col min="16" max="16384" width="9.125" style="1" customWidth="1"/>
  </cols>
  <sheetData>
    <row r="1" spans="1:9" ht="19.5" customHeight="1">
      <c r="A1" s="2"/>
      <c r="B1" s="2"/>
      <c r="C1" s="2"/>
      <c r="D1" s="2"/>
      <c r="E1" s="2"/>
      <c r="F1" s="2"/>
      <c r="G1" s="2"/>
      <c r="H1" s="2"/>
      <c r="I1" s="2"/>
    </row>
    <row r="2" spans="1:6" ht="19.5" customHeight="1">
      <c r="A2" s="46" t="s">
        <v>61</v>
      </c>
      <c r="B2" s="46"/>
      <c r="C2" s="46"/>
      <c r="D2" s="46"/>
      <c r="E2" s="46"/>
      <c r="F2" s="46"/>
    </row>
    <row r="3" spans="1:6" ht="25.5" customHeight="1">
      <c r="A3" s="72" t="s">
        <v>170</v>
      </c>
      <c r="B3" s="72"/>
      <c r="C3" s="72"/>
      <c r="D3" s="72"/>
      <c r="E3" s="72"/>
      <c r="F3" s="72"/>
    </row>
    <row r="4" spans="1:6" ht="15.75" customHeight="1" thickBot="1">
      <c r="A4" s="73" t="s">
        <v>0</v>
      </c>
      <c r="B4" s="73"/>
      <c r="C4" s="73"/>
      <c r="D4" s="73"/>
      <c r="E4" s="73"/>
      <c r="F4" s="73"/>
    </row>
    <row r="5" spans="1:6" ht="36" customHeight="1">
      <c r="A5" s="74" t="s">
        <v>64</v>
      </c>
      <c r="B5" s="75" t="s">
        <v>2</v>
      </c>
      <c r="C5" s="76"/>
      <c r="D5" s="77" t="s">
        <v>63</v>
      </c>
      <c r="E5" s="78" t="s">
        <v>171</v>
      </c>
      <c r="F5" s="79" t="s">
        <v>172</v>
      </c>
    </row>
    <row r="6" spans="1:6" ht="12.75">
      <c r="A6" s="80" t="s">
        <v>58</v>
      </c>
      <c r="B6" s="57" t="s">
        <v>59</v>
      </c>
      <c r="C6" s="58"/>
      <c r="D6" s="16" t="s">
        <v>60</v>
      </c>
      <c r="E6" s="16" t="s">
        <v>57</v>
      </c>
      <c r="F6" s="81" t="s">
        <v>65</v>
      </c>
    </row>
    <row r="7" spans="1:6" s="2" customFormat="1" ht="18" customHeight="1">
      <c r="A7" s="82" t="s">
        <v>58</v>
      </c>
      <c r="B7" s="38" t="s">
        <v>96</v>
      </c>
      <c r="C7" s="39"/>
      <c r="D7" s="29" t="s">
        <v>3</v>
      </c>
      <c r="E7" s="30">
        <v>32610</v>
      </c>
      <c r="F7" s="83">
        <v>32641</v>
      </c>
    </row>
    <row r="8" spans="1:6" ht="18" customHeight="1">
      <c r="A8" s="82" t="s">
        <v>59</v>
      </c>
      <c r="B8" s="36" t="s">
        <v>97</v>
      </c>
      <c r="C8" s="37"/>
      <c r="D8" s="29" t="s">
        <v>4</v>
      </c>
      <c r="E8" s="30">
        <v>0</v>
      </c>
      <c r="F8" s="83">
        <v>0</v>
      </c>
    </row>
    <row r="9" spans="1:6" ht="18" customHeight="1">
      <c r="A9" s="82" t="s">
        <v>60</v>
      </c>
      <c r="B9" s="38" t="s">
        <v>98</v>
      </c>
      <c r="C9" s="39"/>
      <c r="D9" s="29" t="s">
        <v>5</v>
      </c>
      <c r="E9" s="30">
        <f>SUM(E7:E8)</f>
        <v>32610</v>
      </c>
      <c r="F9" s="83">
        <f>SUM(F7:F8)</f>
        <v>32641</v>
      </c>
    </row>
    <row r="10" spans="1:6" s="5" customFormat="1" ht="18" customHeight="1">
      <c r="A10" s="82" t="s">
        <v>57</v>
      </c>
      <c r="B10" s="36" t="s">
        <v>1</v>
      </c>
      <c r="C10" s="37"/>
      <c r="D10" s="29" t="s">
        <v>6</v>
      </c>
      <c r="E10" s="30">
        <v>7090</v>
      </c>
      <c r="F10" s="83">
        <v>7090</v>
      </c>
    </row>
    <row r="11" spans="1:6" ht="18" customHeight="1">
      <c r="A11" s="82" t="s">
        <v>65</v>
      </c>
      <c r="B11" s="68" t="s">
        <v>13</v>
      </c>
      <c r="C11" s="69"/>
      <c r="D11" s="84" t="s">
        <v>32</v>
      </c>
      <c r="E11" s="85">
        <v>240</v>
      </c>
      <c r="F11" s="86">
        <v>290</v>
      </c>
    </row>
    <row r="12" spans="1:6" ht="18" customHeight="1">
      <c r="A12" s="82" t="s">
        <v>66</v>
      </c>
      <c r="B12" s="68" t="s">
        <v>14</v>
      </c>
      <c r="C12" s="69"/>
      <c r="D12" s="84" t="s">
        <v>33</v>
      </c>
      <c r="E12" s="85">
        <v>150</v>
      </c>
      <c r="F12" s="86">
        <v>69</v>
      </c>
    </row>
    <row r="13" spans="1:6" ht="18" customHeight="1">
      <c r="A13" s="82" t="s">
        <v>67</v>
      </c>
      <c r="B13" s="68" t="s">
        <v>15</v>
      </c>
      <c r="C13" s="69"/>
      <c r="D13" s="84" t="s">
        <v>34</v>
      </c>
      <c r="E13" s="85"/>
      <c r="F13" s="86"/>
    </row>
    <row r="14" spans="1:6" ht="18" customHeight="1">
      <c r="A14" s="82" t="s">
        <v>68</v>
      </c>
      <c r="B14" s="36" t="s">
        <v>99</v>
      </c>
      <c r="C14" s="37"/>
      <c r="D14" s="29" t="s">
        <v>42</v>
      </c>
      <c r="E14" s="30">
        <f>SUM(E11:E13)</f>
        <v>390</v>
      </c>
      <c r="F14" s="83">
        <f>SUM(F11:F13)</f>
        <v>359</v>
      </c>
    </row>
    <row r="15" spans="1:6" ht="18" customHeight="1">
      <c r="A15" s="82" t="s">
        <v>69</v>
      </c>
      <c r="B15" s="68" t="s">
        <v>16</v>
      </c>
      <c r="C15" s="69"/>
      <c r="D15" s="84" t="s">
        <v>35</v>
      </c>
      <c r="E15" s="85">
        <v>320</v>
      </c>
      <c r="F15" s="86">
        <v>295</v>
      </c>
    </row>
    <row r="16" spans="1:6" ht="18" customHeight="1">
      <c r="A16" s="82" t="s">
        <v>70</v>
      </c>
      <c r="B16" s="68" t="s">
        <v>17</v>
      </c>
      <c r="C16" s="69"/>
      <c r="D16" s="84" t="s">
        <v>36</v>
      </c>
      <c r="E16" s="85"/>
      <c r="F16" s="86">
        <v>25</v>
      </c>
    </row>
    <row r="17" spans="1:6" ht="18" customHeight="1">
      <c r="A17" s="82" t="s">
        <v>71</v>
      </c>
      <c r="B17" s="36" t="s">
        <v>100</v>
      </c>
      <c r="C17" s="37"/>
      <c r="D17" s="29" t="s">
        <v>43</v>
      </c>
      <c r="E17" s="30">
        <f>SUM(E15:E16)</f>
        <v>320</v>
      </c>
      <c r="F17" s="83">
        <f>SUM(F15:F16)</f>
        <v>320</v>
      </c>
    </row>
    <row r="18" spans="1:6" ht="18" customHeight="1">
      <c r="A18" s="82" t="s">
        <v>72</v>
      </c>
      <c r="B18" s="68" t="s">
        <v>18</v>
      </c>
      <c r="C18" s="69"/>
      <c r="D18" s="84" t="s">
        <v>37</v>
      </c>
      <c r="E18" s="85"/>
      <c r="F18" s="86"/>
    </row>
    <row r="19" spans="1:6" ht="18" customHeight="1">
      <c r="A19" s="82" t="s">
        <v>73</v>
      </c>
      <c r="B19" s="68" t="s">
        <v>19</v>
      </c>
      <c r="C19" s="69"/>
      <c r="D19" s="84" t="s">
        <v>38</v>
      </c>
      <c r="E19" s="85"/>
      <c r="F19" s="86"/>
    </row>
    <row r="20" spans="1:6" ht="18" customHeight="1">
      <c r="A20" s="82" t="s">
        <v>74</v>
      </c>
      <c r="B20" s="68" t="s">
        <v>20</v>
      </c>
      <c r="C20" s="69"/>
      <c r="D20" s="84" t="s">
        <v>39</v>
      </c>
      <c r="E20" s="85"/>
      <c r="F20" s="86"/>
    </row>
    <row r="21" spans="1:6" ht="18" customHeight="1">
      <c r="A21" s="82" t="s">
        <v>75</v>
      </c>
      <c r="B21" s="68" t="s">
        <v>21</v>
      </c>
      <c r="C21" s="69"/>
      <c r="D21" s="84" t="s">
        <v>40</v>
      </c>
      <c r="E21" s="85">
        <v>160</v>
      </c>
      <c r="F21" s="86">
        <v>160</v>
      </c>
    </row>
    <row r="22" spans="1:6" ht="18" customHeight="1">
      <c r="A22" s="82" t="s">
        <v>76</v>
      </c>
      <c r="B22" s="87" t="s">
        <v>22</v>
      </c>
      <c r="C22" s="88"/>
      <c r="D22" s="84" t="s">
        <v>41</v>
      </c>
      <c r="E22" s="85"/>
      <c r="F22" s="86"/>
    </row>
    <row r="23" spans="1:6" ht="18" customHeight="1">
      <c r="A23" s="82" t="s">
        <v>77</v>
      </c>
      <c r="B23" s="89" t="s">
        <v>23</v>
      </c>
      <c r="C23" s="90"/>
      <c r="D23" s="84" t="s">
        <v>44</v>
      </c>
      <c r="E23" s="85">
        <v>420</v>
      </c>
      <c r="F23" s="86">
        <v>320</v>
      </c>
    </row>
    <row r="24" spans="1:6" ht="18" customHeight="1">
      <c r="A24" s="82" t="s">
        <v>78</v>
      </c>
      <c r="B24" s="68" t="s">
        <v>24</v>
      </c>
      <c r="C24" s="69"/>
      <c r="D24" s="84" t="s">
        <v>45</v>
      </c>
      <c r="E24" s="85">
        <v>80</v>
      </c>
      <c r="F24" s="86">
        <v>80</v>
      </c>
    </row>
    <row r="25" spans="1:6" ht="18" customHeight="1">
      <c r="A25" s="82" t="s">
        <v>79</v>
      </c>
      <c r="B25" s="36" t="s">
        <v>101</v>
      </c>
      <c r="C25" s="37"/>
      <c r="D25" s="29" t="s">
        <v>46</v>
      </c>
      <c r="E25" s="30">
        <f>SUM(E23:E24)+E18+E19+E20+E21+E22</f>
        <v>660</v>
      </c>
      <c r="F25" s="83">
        <f>SUM(F23:F24)+F18+F19+F20+F21+F22</f>
        <v>560</v>
      </c>
    </row>
    <row r="26" spans="1:6" ht="18" customHeight="1">
      <c r="A26" s="82" t="s">
        <v>80</v>
      </c>
      <c r="B26" s="68" t="s">
        <v>25</v>
      </c>
      <c r="C26" s="69"/>
      <c r="D26" s="84" t="s">
        <v>47</v>
      </c>
      <c r="E26" s="85">
        <v>200</v>
      </c>
      <c r="F26" s="86">
        <v>359</v>
      </c>
    </row>
    <row r="27" spans="1:6" ht="18" customHeight="1">
      <c r="A27" s="82" t="s">
        <v>81</v>
      </c>
      <c r="B27" s="68" t="s">
        <v>26</v>
      </c>
      <c r="C27" s="69"/>
      <c r="D27" s="84" t="s">
        <v>48</v>
      </c>
      <c r="E27" s="85"/>
      <c r="F27" s="86"/>
    </row>
    <row r="28" spans="1:6" ht="18" customHeight="1">
      <c r="A28" s="82" t="s">
        <v>82</v>
      </c>
      <c r="B28" s="36" t="s">
        <v>102</v>
      </c>
      <c r="C28" s="37"/>
      <c r="D28" s="29" t="s">
        <v>49</v>
      </c>
      <c r="E28" s="30">
        <f>SUM(E26:E27)</f>
        <v>200</v>
      </c>
      <c r="F28" s="83">
        <f>SUM(F26:F27)</f>
        <v>359</v>
      </c>
    </row>
    <row r="29" spans="1:6" ht="18" customHeight="1">
      <c r="A29" s="82" t="s">
        <v>83</v>
      </c>
      <c r="B29" s="68" t="s">
        <v>27</v>
      </c>
      <c r="C29" s="69"/>
      <c r="D29" s="84" t="s">
        <v>50</v>
      </c>
      <c r="E29" s="85">
        <v>300</v>
      </c>
      <c r="F29" s="86">
        <v>234</v>
      </c>
    </row>
    <row r="30" spans="1:6" ht="18" customHeight="1">
      <c r="A30" s="82" t="s">
        <v>84</v>
      </c>
      <c r="B30" s="68" t="s">
        <v>28</v>
      </c>
      <c r="C30" s="69"/>
      <c r="D30" s="84" t="s">
        <v>51</v>
      </c>
      <c r="E30" s="85"/>
      <c r="F30" s="86"/>
    </row>
    <row r="31" spans="1:6" ht="18" customHeight="1">
      <c r="A31" s="82" t="s">
        <v>85</v>
      </c>
      <c r="B31" s="68" t="s">
        <v>29</v>
      </c>
      <c r="C31" s="69"/>
      <c r="D31" s="84" t="s">
        <v>52</v>
      </c>
      <c r="E31" s="85"/>
      <c r="F31" s="86"/>
    </row>
    <row r="32" spans="1:6" ht="18" customHeight="1">
      <c r="A32" s="82" t="s">
        <v>86</v>
      </c>
      <c r="B32" s="68" t="s">
        <v>30</v>
      </c>
      <c r="C32" s="69"/>
      <c r="D32" s="84" t="s">
        <v>53</v>
      </c>
      <c r="E32" s="85"/>
      <c r="F32" s="86"/>
    </row>
    <row r="33" spans="1:6" ht="18" customHeight="1">
      <c r="A33" s="82" t="s">
        <v>87</v>
      </c>
      <c r="B33" s="68" t="s">
        <v>31</v>
      </c>
      <c r="C33" s="69"/>
      <c r="D33" s="84" t="s">
        <v>54</v>
      </c>
      <c r="E33" s="85"/>
      <c r="F33" s="86">
        <v>7</v>
      </c>
    </row>
    <row r="34" spans="1:6" ht="18" customHeight="1">
      <c r="A34" s="82" t="s">
        <v>88</v>
      </c>
      <c r="B34" s="36" t="s">
        <v>103</v>
      </c>
      <c r="C34" s="37"/>
      <c r="D34" s="29" t="s">
        <v>55</v>
      </c>
      <c r="E34" s="30">
        <f>SUM(E29:E33)</f>
        <v>300</v>
      </c>
      <c r="F34" s="83">
        <f>SUM(F29:F33)</f>
        <v>241</v>
      </c>
    </row>
    <row r="35" spans="1:6" ht="18" customHeight="1">
      <c r="A35" s="82" t="s">
        <v>89</v>
      </c>
      <c r="B35" s="36" t="s">
        <v>104</v>
      </c>
      <c r="C35" s="37"/>
      <c r="D35" s="29" t="s">
        <v>7</v>
      </c>
      <c r="E35" s="30">
        <f>E14+E17+E25+E28+E34</f>
        <v>1870</v>
      </c>
      <c r="F35" s="83">
        <f>F14+F17+F25+F28+F34</f>
        <v>1839</v>
      </c>
    </row>
    <row r="36" spans="1:6" ht="18" customHeight="1">
      <c r="A36" s="82" t="s">
        <v>90</v>
      </c>
      <c r="B36" s="34" t="s">
        <v>105</v>
      </c>
      <c r="C36" s="35"/>
      <c r="D36" s="29" t="s">
        <v>8</v>
      </c>
      <c r="E36" s="30">
        <v>0</v>
      </c>
      <c r="F36" s="83">
        <v>0</v>
      </c>
    </row>
    <row r="37" spans="1:6" ht="18" customHeight="1">
      <c r="A37" s="82" t="s">
        <v>91</v>
      </c>
      <c r="B37" s="34" t="s">
        <v>106</v>
      </c>
      <c r="C37" s="35"/>
      <c r="D37" s="29" t="s">
        <v>9</v>
      </c>
      <c r="E37" s="30">
        <v>0</v>
      </c>
      <c r="F37" s="83">
        <v>0</v>
      </c>
    </row>
    <row r="38" spans="1:6" s="5" customFormat="1" ht="18" customHeight="1">
      <c r="A38" s="82" t="s">
        <v>92</v>
      </c>
      <c r="B38" s="32" t="s">
        <v>107</v>
      </c>
      <c r="C38" s="33"/>
      <c r="D38" s="29" t="s">
        <v>10</v>
      </c>
      <c r="E38" s="30">
        <v>0</v>
      </c>
      <c r="F38" s="83">
        <v>0</v>
      </c>
    </row>
    <row r="39" spans="1:6" s="5" customFormat="1" ht="18" customHeight="1">
      <c r="A39" s="82" t="s">
        <v>93</v>
      </c>
      <c r="B39" s="34" t="s">
        <v>108</v>
      </c>
      <c r="C39" s="35"/>
      <c r="D39" s="29" t="s">
        <v>11</v>
      </c>
      <c r="E39" s="30">
        <v>0</v>
      </c>
      <c r="F39" s="83">
        <v>0</v>
      </c>
    </row>
    <row r="40" spans="1:6" ht="18" customHeight="1">
      <c r="A40" s="82" t="s">
        <v>94</v>
      </c>
      <c r="B40" s="34" t="s">
        <v>109</v>
      </c>
      <c r="C40" s="35"/>
      <c r="D40" s="29" t="s">
        <v>12</v>
      </c>
      <c r="E40" s="30">
        <v>0</v>
      </c>
      <c r="F40" s="83">
        <v>0</v>
      </c>
    </row>
    <row r="41" spans="1:6" s="5" customFormat="1" ht="18" customHeight="1" thickBot="1">
      <c r="A41" s="91" t="s">
        <v>95</v>
      </c>
      <c r="B41" s="92" t="s">
        <v>110</v>
      </c>
      <c r="C41" s="93"/>
      <c r="D41" s="94" t="s">
        <v>56</v>
      </c>
      <c r="E41" s="95">
        <f>E9+E10+E35+E36+E37+E38+E39+E40</f>
        <v>41570</v>
      </c>
      <c r="F41" s="96">
        <f>F9+F10+F35+F36+F37+F38+F39+F40</f>
        <v>41570</v>
      </c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2:6" ht="12.75">
      <c r="B45" s="3"/>
      <c r="C45" s="3"/>
      <c r="D45" s="3"/>
      <c r="E45" s="3"/>
      <c r="F45" s="3"/>
    </row>
    <row r="46" spans="2:6" ht="12.75">
      <c r="B46" s="3"/>
      <c r="C46" s="3"/>
      <c r="D46" s="3"/>
      <c r="E46" s="3"/>
      <c r="F46" s="3"/>
    </row>
    <row r="47" spans="2:6" ht="12.75">
      <c r="B47" s="3"/>
      <c r="C47" s="3"/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</sheetData>
  <sheetProtection/>
  <mergeCells count="40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F2"/>
    <mergeCell ref="A3:F3"/>
    <mergeCell ref="A4:F4"/>
    <mergeCell ref="B5:C5"/>
    <mergeCell ref="B6:C6"/>
    <mergeCell ref="B7:C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&amp;R5. melléklet az 1/2017. (II. 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2" width="2.75390625" style="1" customWidth="1"/>
    <col min="3" max="3" width="55.875" style="1" customWidth="1"/>
    <col min="4" max="4" width="9.25390625" style="17" customWidth="1"/>
    <col min="5" max="5" width="15.00390625" style="1" customWidth="1"/>
    <col min="6" max="15" width="2.75390625" style="1" customWidth="1"/>
    <col min="16" max="16384" width="9.125" style="1" customWidth="1"/>
  </cols>
  <sheetData>
    <row r="1" spans="1:5" ht="12.75">
      <c r="A1" s="49" t="s">
        <v>169</v>
      </c>
      <c r="B1" s="49"/>
      <c r="C1" s="49"/>
      <c r="D1" s="49"/>
      <c r="E1" s="49"/>
    </row>
    <row r="2" spans="1:5" ht="25.5" customHeight="1">
      <c r="A2" s="46" t="s">
        <v>111</v>
      </c>
      <c r="B2" s="47"/>
      <c r="C2" s="47"/>
      <c r="D2" s="47"/>
      <c r="E2" s="47"/>
    </row>
    <row r="3" spans="1:5" ht="9.75" customHeight="1">
      <c r="A3" s="11"/>
      <c r="B3" s="12"/>
      <c r="C3" s="12"/>
      <c r="D3" s="11"/>
      <c r="E3" s="18"/>
    </row>
    <row r="4" spans="1:5" ht="30.75" customHeight="1">
      <c r="A4" s="31" t="s">
        <v>164</v>
      </c>
      <c r="B4" s="31"/>
      <c r="C4" s="31"/>
      <c r="D4" s="31"/>
      <c r="E4" s="31"/>
    </row>
    <row r="5" spans="1:5" ht="19.5" customHeight="1">
      <c r="A5" s="11"/>
      <c r="B5" s="14"/>
      <c r="C5" s="14"/>
      <c r="D5" s="11"/>
      <c r="E5" s="11"/>
    </row>
    <row r="6" spans="1:5" ht="13.5" customHeight="1">
      <c r="A6" s="52"/>
      <c r="B6" s="52"/>
      <c r="C6" s="52"/>
      <c r="D6" s="52"/>
      <c r="E6" s="52"/>
    </row>
    <row r="7" spans="1:5" ht="15.75" customHeight="1">
      <c r="A7" s="40" t="s">
        <v>0</v>
      </c>
      <c r="B7" s="51"/>
      <c r="C7" s="51"/>
      <c r="D7" s="51"/>
      <c r="E7" s="51"/>
    </row>
    <row r="8" spans="1:5" ht="39.75" customHeight="1">
      <c r="A8" s="41" t="s">
        <v>64</v>
      </c>
      <c r="B8" s="42"/>
      <c r="C8" s="9" t="s">
        <v>2</v>
      </c>
      <c r="D8" s="10" t="s">
        <v>63</v>
      </c>
      <c r="E8" s="8" t="s">
        <v>62</v>
      </c>
    </row>
    <row r="9" spans="1:5" ht="27.75" customHeight="1">
      <c r="A9" s="50" t="s">
        <v>58</v>
      </c>
      <c r="B9" s="50"/>
      <c r="C9" s="19" t="s">
        <v>59</v>
      </c>
      <c r="D9" s="19" t="s">
        <v>60</v>
      </c>
      <c r="E9" s="19" t="s">
        <v>57</v>
      </c>
    </row>
    <row r="10" spans="1:5" ht="24.75" customHeight="1">
      <c r="A10" s="48">
        <v>1</v>
      </c>
      <c r="B10" s="43"/>
      <c r="C10" s="20" t="s">
        <v>112</v>
      </c>
      <c r="D10" s="21" t="s">
        <v>113</v>
      </c>
      <c r="E10" s="22">
        <v>3807</v>
      </c>
    </row>
    <row r="11" spans="1:5" ht="24.75" customHeight="1">
      <c r="A11" s="48">
        <v>2</v>
      </c>
      <c r="B11" s="43"/>
      <c r="C11" s="20" t="s">
        <v>114</v>
      </c>
      <c r="D11" s="21" t="s">
        <v>115</v>
      </c>
      <c r="E11" s="22">
        <v>0</v>
      </c>
    </row>
    <row r="12" spans="1:5" ht="24.75" customHeight="1">
      <c r="A12" s="48">
        <v>3</v>
      </c>
      <c r="B12" s="43"/>
      <c r="C12" s="20" t="s">
        <v>116</v>
      </c>
      <c r="D12" s="21" t="s">
        <v>117</v>
      </c>
      <c r="E12" s="22">
        <v>0</v>
      </c>
    </row>
    <row r="13" spans="1:5" ht="24.75" customHeight="1">
      <c r="A13" s="48">
        <v>4</v>
      </c>
      <c r="B13" s="43"/>
      <c r="C13" s="23" t="s">
        <v>118</v>
      </c>
      <c r="D13" s="21" t="s">
        <v>119</v>
      </c>
      <c r="E13" s="22">
        <v>0</v>
      </c>
    </row>
    <row r="14" spans="1:5" ht="24.75" customHeight="1">
      <c r="A14" s="48">
        <v>5</v>
      </c>
      <c r="B14" s="43"/>
      <c r="C14" s="20" t="s">
        <v>120</v>
      </c>
      <c r="D14" s="21" t="s">
        <v>121</v>
      </c>
      <c r="E14" s="22">
        <v>0</v>
      </c>
    </row>
    <row r="15" spans="1:5" ht="24.75" customHeight="1">
      <c r="A15" s="48">
        <v>6</v>
      </c>
      <c r="B15" s="43"/>
      <c r="C15" s="20" t="s">
        <v>122</v>
      </c>
      <c r="D15" s="21" t="s">
        <v>123</v>
      </c>
      <c r="E15" s="22">
        <v>0</v>
      </c>
    </row>
    <row r="16" spans="1:5" ht="24.75" customHeight="1">
      <c r="A16" s="48">
        <v>7</v>
      </c>
      <c r="B16" s="43"/>
      <c r="C16" s="20" t="s">
        <v>124</v>
      </c>
      <c r="D16" s="21" t="s">
        <v>125</v>
      </c>
      <c r="E16" s="22">
        <v>0</v>
      </c>
    </row>
    <row r="17" spans="1:5" ht="24.75" customHeight="1">
      <c r="A17" s="48">
        <v>8</v>
      </c>
      <c r="B17" s="43"/>
      <c r="C17" s="23" t="s">
        <v>126</v>
      </c>
      <c r="D17" s="21" t="s">
        <v>127</v>
      </c>
      <c r="E17" s="24">
        <f>SUM(E10:E16)</f>
        <v>3807</v>
      </c>
    </row>
  </sheetData>
  <sheetProtection/>
  <mergeCells count="15">
    <mergeCell ref="A1:E1"/>
    <mergeCell ref="A9:B9"/>
    <mergeCell ref="A7:E7"/>
    <mergeCell ref="A8:B8"/>
    <mergeCell ref="A2:E2"/>
    <mergeCell ref="A4:E4"/>
    <mergeCell ref="A6:E6"/>
    <mergeCell ref="A13:B13"/>
    <mergeCell ref="A12:B12"/>
    <mergeCell ref="A11:B11"/>
    <mergeCell ref="A10:B10"/>
    <mergeCell ref="A17:B17"/>
    <mergeCell ref="A16:B16"/>
    <mergeCell ref="A15:B15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2" width="2.75390625" style="1" customWidth="1"/>
    <col min="3" max="3" width="54.25390625" style="1" customWidth="1"/>
    <col min="4" max="4" width="7.75390625" style="1" customWidth="1"/>
    <col min="5" max="11" width="2.75390625" style="1" customWidth="1"/>
    <col min="12" max="16384" width="9.125" style="1" customWidth="1"/>
  </cols>
  <sheetData>
    <row r="1" spans="1:11" ht="16.5" customHeight="1">
      <c r="A1" s="49" t="s">
        <v>167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16.5" customHeight="1"/>
    <row r="3" spans="1:11" ht="25.5" customHeight="1">
      <c r="A3" s="46" t="s">
        <v>128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5.5" customHeight="1">
      <c r="A4" s="11"/>
      <c r="B4" s="12"/>
      <c r="C4" s="12"/>
      <c r="D4" s="11"/>
      <c r="E4" s="61"/>
      <c r="F4" s="61"/>
      <c r="G4" s="61"/>
      <c r="H4" s="61"/>
      <c r="I4" s="61"/>
      <c r="J4" s="61"/>
      <c r="K4" s="61"/>
    </row>
    <row r="5" spans="1:11" ht="19.5" customHeight="1">
      <c r="A5" s="31" t="s">
        <v>165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9.5" customHeight="1">
      <c r="A6" s="31" t="s">
        <v>137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9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.75" customHeight="1">
      <c r="A8" s="40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34.5" customHeight="1">
      <c r="A9" s="41" t="s">
        <v>64</v>
      </c>
      <c r="B9" s="42"/>
      <c r="C9" s="9" t="s">
        <v>2</v>
      </c>
      <c r="D9" s="45" t="s">
        <v>63</v>
      </c>
      <c r="E9" s="44"/>
      <c r="F9" s="44"/>
      <c r="G9" s="44"/>
      <c r="H9" s="42" t="s">
        <v>62</v>
      </c>
      <c r="I9" s="44"/>
      <c r="J9" s="44"/>
      <c r="K9" s="44"/>
    </row>
    <row r="10" spans="1:11" ht="24.75" customHeight="1">
      <c r="A10" s="55" t="s">
        <v>58</v>
      </c>
      <c r="B10" s="56"/>
      <c r="C10" s="16" t="s">
        <v>59</v>
      </c>
      <c r="D10" s="57" t="s">
        <v>60</v>
      </c>
      <c r="E10" s="58"/>
      <c r="F10" s="58"/>
      <c r="G10" s="59"/>
      <c r="H10" s="57" t="s">
        <v>57</v>
      </c>
      <c r="I10" s="58"/>
      <c r="J10" s="58"/>
      <c r="K10" s="59"/>
    </row>
    <row r="11" spans="1:11" ht="24.75" customHeight="1">
      <c r="A11" s="53">
        <v>1</v>
      </c>
      <c r="B11" s="54"/>
      <c r="C11" s="25" t="s">
        <v>129</v>
      </c>
      <c r="D11" s="36" t="s">
        <v>130</v>
      </c>
      <c r="E11" s="37"/>
      <c r="F11" s="37"/>
      <c r="G11" s="37"/>
      <c r="H11" s="43">
        <v>0</v>
      </c>
      <c r="I11" s="43"/>
      <c r="J11" s="43"/>
      <c r="K11" s="43"/>
    </row>
    <row r="12" spans="1:11" ht="24.75" customHeight="1">
      <c r="A12" s="53">
        <v>2</v>
      </c>
      <c r="B12" s="54"/>
      <c r="C12" s="25" t="s">
        <v>131</v>
      </c>
      <c r="D12" s="36" t="s">
        <v>132</v>
      </c>
      <c r="E12" s="37"/>
      <c r="F12" s="37"/>
      <c r="G12" s="37"/>
      <c r="H12" s="43">
        <v>0</v>
      </c>
      <c r="I12" s="43"/>
      <c r="J12" s="43"/>
      <c r="K12" s="43"/>
    </row>
    <row r="13" spans="1:11" s="5" customFormat="1" ht="24.75" customHeight="1">
      <c r="A13" s="53">
        <v>3</v>
      </c>
      <c r="B13" s="54"/>
      <c r="C13" s="6" t="s">
        <v>133</v>
      </c>
      <c r="D13" s="36" t="s">
        <v>134</v>
      </c>
      <c r="E13" s="37"/>
      <c r="F13" s="37"/>
      <c r="G13" s="37"/>
      <c r="H13" s="43">
        <v>0</v>
      </c>
      <c r="I13" s="43"/>
      <c r="J13" s="43"/>
      <c r="K13" s="43"/>
    </row>
    <row r="14" spans="1:11" ht="24.75" customHeight="1">
      <c r="A14" s="53">
        <v>4</v>
      </c>
      <c r="B14" s="54"/>
      <c r="C14" s="25" t="s">
        <v>135</v>
      </c>
      <c r="D14" s="36" t="s">
        <v>136</v>
      </c>
      <c r="E14" s="37"/>
      <c r="F14" s="37"/>
      <c r="G14" s="37"/>
      <c r="H14" s="43">
        <v>0</v>
      </c>
      <c r="I14" s="43"/>
      <c r="J14" s="43"/>
      <c r="K14" s="43"/>
    </row>
    <row r="15" ht="12.75">
      <c r="C15" s="17"/>
    </row>
  </sheetData>
  <sheetProtection/>
  <mergeCells count="24">
    <mergeCell ref="A1:K1"/>
    <mergeCell ref="A3:K3"/>
    <mergeCell ref="E4:K4"/>
    <mergeCell ref="A5:K5"/>
    <mergeCell ref="A8:K8"/>
    <mergeCell ref="A6:K6"/>
    <mergeCell ref="A10:B10"/>
    <mergeCell ref="D10:G10"/>
    <mergeCell ref="H10:K10"/>
    <mergeCell ref="A9:B9"/>
    <mergeCell ref="D9:G9"/>
    <mergeCell ref="H9:K9"/>
    <mergeCell ref="A12:B12"/>
    <mergeCell ref="D12:G12"/>
    <mergeCell ref="H12:K12"/>
    <mergeCell ref="A11:B11"/>
    <mergeCell ref="D11:G11"/>
    <mergeCell ref="H11:K11"/>
    <mergeCell ref="A14:B14"/>
    <mergeCell ref="D14:G14"/>
    <mergeCell ref="H14:K14"/>
    <mergeCell ref="A13:B13"/>
    <mergeCell ref="D13:G13"/>
    <mergeCell ref="H13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2" width="2.75390625" style="1" customWidth="1"/>
    <col min="3" max="3" width="58.25390625" style="1" customWidth="1"/>
    <col min="4" max="21" width="2.75390625" style="1" customWidth="1"/>
    <col min="22" max="16384" width="9.125" style="1" customWidth="1"/>
  </cols>
  <sheetData>
    <row r="1" spans="1:11" ht="16.5" customHeight="1">
      <c r="A1" s="49" t="s">
        <v>168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16.5" customHeight="1"/>
    <row r="3" spans="1:11" ht="25.5" customHeight="1">
      <c r="A3" s="46" t="s">
        <v>138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5.5" customHeight="1">
      <c r="A4" s="11"/>
      <c r="B4" s="12"/>
      <c r="C4" s="12"/>
      <c r="D4" s="26"/>
      <c r="E4" s="71"/>
      <c r="F4" s="71"/>
      <c r="G4" s="71"/>
      <c r="H4" s="71"/>
      <c r="I4" s="71"/>
      <c r="J4" s="71"/>
      <c r="K4" s="71"/>
    </row>
    <row r="5" spans="1:11" ht="19.5" customHeight="1">
      <c r="A5" s="31" t="s">
        <v>166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9.5" customHeight="1">
      <c r="A6" s="31" t="s">
        <v>163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9.5" customHeight="1">
      <c r="A7" s="11"/>
      <c r="B7" s="15"/>
      <c r="C7" s="15"/>
      <c r="D7" s="13"/>
      <c r="E7" s="13"/>
      <c r="F7" s="13"/>
      <c r="G7" s="13"/>
      <c r="H7" s="13"/>
      <c r="I7" s="13"/>
      <c r="J7" s="13"/>
      <c r="K7" s="13"/>
    </row>
    <row r="8" spans="1:11" ht="15.75" customHeight="1">
      <c r="A8" s="40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34.5" customHeight="1">
      <c r="A9" s="41" t="s">
        <v>64</v>
      </c>
      <c r="B9" s="42"/>
      <c r="C9" s="9" t="s">
        <v>2</v>
      </c>
      <c r="D9" s="45" t="s">
        <v>63</v>
      </c>
      <c r="E9" s="44"/>
      <c r="F9" s="44"/>
      <c r="G9" s="44"/>
      <c r="H9" s="42" t="s">
        <v>62</v>
      </c>
      <c r="I9" s="44"/>
      <c r="J9" s="44"/>
      <c r="K9" s="44"/>
    </row>
    <row r="10" spans="1:11" ht="18" customHeight="1">
      <c r="A10" s="55" t="s">
        <v>58</v>
      </c>
      <c r="B10" s="56"/>
      <c r="C10" s="16" t="s">
        <v>59</v>
      </c>
      <c r="D10" s="57" t="s">
        <v>60</v>
      </c>
      <c r="E10" s="58"/>
      <c r="F10" s="58"/>
      <c r="G10" s="59"/>
      <c r="H10" s="57" t="s">
        <v>57</v>
      </c>
      <c r="I10" s="58"/>
      <c r="J10" s="58"/>
      <c r="K10" s="59"/>
    </row>
    <row r="11" spans="1:11" ht="24.75" customHeight="1">
      <c r="A11" s="53">
        <v>1</v>
      </c>
      <c r="B11" s="54"/>
      <c r="C11" s="6" t="s">
        <v>139</v>
      </c>
      <c r="D11" s="36" t="s">
        <v>140</v>
      </c>
      <c r="E11" s="37"/>
      <c r="F11" s="37"/>
      <c r="G11" s="37"/>
      <c r="H11" s="65">
        <v>0</v>
      </c>
      <c r="I11" s="66"/>
      <c r="J11" s="66"/>
      <c r="K11" s="67"/>
    </row>
    <row r="12" spans="1:11" s="5" customFormat="1" ht="24.75" customHeight="1">
      <c r="A12" s="53">
        <v>2</v>
      </c>
      <c r="B12" s="54"/>
      <c r="C12" s="25" t="s">
        <v>141</v>
      </c>
      <c r="D12" s="36" t="s">
        <v>142</v>
      </c>
      <c r="E12" s="37"/>
      <c r="F12" s="37"/>
      <c r="G12" s="37"/>
      <c r="H12" s="65">
        <v>0</v>
      </c>
      <c r="I12" s="66"/>
      <c r="J12" s="66"/>
      <c r="K12" s="67"/>
    </row>
    <row r="13" spans="1:11" s="5" customFormat="1" ht="24.75" customHeight="1">
      <c r="A13" s="53">
        <v>3</v>
      </c>
      <c r="B13" s="54"/>
      <c r="C13" s="7" t="s">
        <v>143</v>
      </c>
      <c r="D13" s="36" t="s">
        <v>144</v>
      </c>
      <c r="E13" s="37"/>
      <c r="F13" s="37"/>
      <c r="G13" s="37"/>
      <c r="H13" s="65">
        <v>0</v>
      </c>
      <c r="I13" s="66"/>
      <c r="J13" s="66"/>
      <c r="K13" s="67"/>
    </row>
    <row r="14" spans="1:11" s="5" customFormat="1" ht="24.75" customHeight="1">
      <c r="A14" s="53">
        <v>4</v>
      </c>
      <c r="B14" s="54"/>
      <c r="C14" s="27" t="s">
        <v>145</v>
      </c>
      <c r="D14" s="68" t="s">
        <v>146</v>
      </c>
      <c r="E14" s="69"/>
      <c r="F14" s="69"/>
      <c r="G14" s="69"/>
      <c r="H14" s="65">
        <v>0</v>
      </c>
      <c r="I14" s="66"/>
      <c r="J14" s="66"/>
      <c r="K14" s="67"/>
    </row>
    <row r="15" spans="1:11" ht="24.75" customHeight="1">
      <c r="A15" s="53">
        <v>5</v>
      </c>
      <c r="B15" s="54"/>
      <c r="C15" s="27" t="s">
        <v>147</v>
      </c>
      <c r="D15" s="68" t="s">
        <v>148</v>
      </c>
      <c r="E15" s="69"/>
      <c r="F15" s="69"/>
      <c r="G15" s="69"/>
      <c r="H15" s="65">
        <v>0</v>
      </c>
      <c r="I15" s="66"/>
      <c r="J15" s="66"/>
      <c r="K15" s="67"/>
    </row>
    <row r="16" spans="1:11" s="2" customFormat="1" ht="24.75" customHeight="1">
      <c r="A16" s="53">
        <v>6</v>
      </c>
      <c r="B16" s="54"/>
      <c r="C16" s="27" t="s">
        <v>149</v>
      </c>
      <c r="D16" s="68" t="s">
        <v>150</v>
      </c>
      <c r="E16" s="69"/>
      <c r="F16" s="69"/>
      <c r="G16" s="69"/>
      <c r="H16" s="65">
        <v>37763</v>
      </c>
      <c r="I16" s="66"/>
      <c r="J16" s="66"/>
      <c r="K16" s="67"/>
    </row>
    <row r="17" spans="1:11" s="2" customFormat="1" ht="24.75" customHeight="1">
      <c r="A17" s="53">
        <v>7</v>
      </c>
      <c r="B17" s="54"/>
      <c r="C17" s="27" t="s">
        <v>151</v>
      </c>
      <c r="D17" s="68" t="s">
        <v>152</v>
      </c>
      <c r="E17" s="69"/>
      <c r="F17" s="69"/>
      <c r="G17" s="69"/>
      <c r="H17" s="65">
        <v>0</v>
      </c>
      <c r="I17" s="66"/>
      <c r="J17" s="66"/>
      <c r="K17" s="67"/>
    </row>
    <row r="18" spans="1:11" ht="24.75" customHeight="1">
      <c r="A18" s="53">
        <v>8</v>
      </c>
      <c r="B18" s="54"/>
      <c r="C18" s="28" t="s">
        <v>153</v>
      </c>
      <c r="D18" s="68" t="s">
        <v>154</v>
      </c>
      <c r="E18" s="69"/>
      <c r="F18" s="69"/>
      <c r="G18" s="69"/>
      <c r="H18" s="65">
        <v>0</v>
      </c>
      <c r="I18" s="66"/>
      <c r="J18" s="66"/>
      <c r="K18" s="67"/>
    </row>
    <row r="19" spans="1:11" ht="24.75" customHeight="1">
      <c r="A19" s="53">
        <v>9</v>
      </c>
      <c r="B19" s="54"/>
      <c r="C19" s="6" t="s">
        <v>155</v>
      </c>
      <c r="D19" s="36" t="s">
        <v>156</v>
      </c>
      <c r="E19" s="37"/>
      <c r="F19" s="37"/>
      <c r="G19" s="37"/>
      <c r="H19" s="65">
        <f>SUM(H14:H18)</f>
        <v>37763</v>
      </c>
      <c r="I19" s="66"/>
      <c r="J19" s="66"/>
      <c r="K19" s="67"/>
    </row>
    <row r="20" spans="1:11" ht="24.75" customHeight="1">
      <c r="A20" s="53">
        <v>10</v>
      </c>
      <c r="B20" s="54"/>
      <c r="C20" s="25" t="s">
        <v>157</v>
      </c>
      <c r="D20" s="36" t="s">
        <v>158</v>
      </c>
      <c r="E20" s="37"/>
      <c r="F20" s="37"/>
      <c r="G20" s="37"/>
      <c r="H20" s="65">
        <v>0</v>
      </c>
      <c r="I20" s="66"/>
      <c r="J20" s="66"/>
      <c r="K20" s="67"/>
    </row>
    <row r="21" spans="1:11" s="5" customFormat="1" ht="24.75" customHeight="1">
      <c r="A21" s="53">
        <v>11</v>
      </c>
      <c r="B21" s="54"/>
      <c r="C21" s="6" t="s">
        <v>159</v>
      </c>
      <c r="D21" s="36" t="s">
        <v>160</v>
      </c>
      <c r="E21" s="37"/>
      <c r="F21" s="37"/>
      <c r="G21" s="37"/>
      <c r="H21" s="62">
        <v>0</v>
      </c>
      <c r="I21" s="63"/>
      <c r="J21" s="63"/>
      <c r="K21" s="64"/>
    </row>
    <row r="22" spans="1:11" s="5" customFormat="1" ht="24.75" customHeight="1">
      <c r="A22" s="53">
        <v>12</v>
      </c>
      <c r="B22" s="54"/>
      <c r="C22" s="25" t="s">
        <v>161</v>
      </c>
      <c r="D22" s="36" t="s">
        <v>162</v>
      </c>
      <c r="E22" s="37"/>
      <c r="F22" s="37"/>
      <c r="G22" s="37"/>
      <c r="H22" s="62">
        <f>SUM(H19:H21)</f>
        <v>37763</v>
      </c>
      <c r="I22" s="63"/>
      <c r="J22" s="63"/>
      <c r="K22" s="64"/>
    </row>
  </sheetData>
  <sheetProtection/>
  <mergeCells count="48">
    <mergeCell ref="A1:K1"/>
    <mergeCell ref="A3:K3"/>
    <mergeCell ref="E4:K4"/>
    <mergeCell ref="A5:K5"/>
    <mergeCell ref="A8:K8"/>
    <mergeCell ref="A6:K6"/>
    <mergeCell ref="A10:B10"/>
    <mergeCell ref="D10:G10"/>
    <mergeCell ref="H10:K10"/>
    <mergeCell ref="A9:B9"/>
    <mergeCell ref="D9:G9"/>
    <mergeCell ref="H9:K9"/>
    <mergeCell ref="A12:B12"/>
    <mergeCell ref="D12:G12"/>
    <mergeCell ref="H12:K12"/>
    <mergeCell ref="A11:B11"/>
    <mergeCell ref="D11:G11"/>
    <mergeCell ref="H11:K11"/>
    <mergeCell ref="A14:B14"/>
    <mergeCell ref="D14:G14"/>
    <mergeCell ref="H14:K14"/>
    <mergeCell ref="A13:B13"/>
    <mergeCell ref="D13:G13"/>
    <mergeCell ref="H13:K13"/>
    <mergeCell ref="A16:B16"/>
    <mergeCell ref="D16:G16"/>
    <mergeCell ref="H16:K16"/>
    <mergeCell ref="A15:B15"/>
    <mergeCell ref="D15:G15"/>
    <mergeCell ref="H15:K15"/>
    <mergeCell ref="A18:B18"/>
    <mergeCell ref="D18:G18"/>
    <mergeCell ref="H18:K18"/>
    <mergeCell ref="A17:B17"/>
    <mergeCell ref="D17:G17"/>
    <mergeCell ref="H17:K17"/>
    <mergeCell ref="A20:B20"/>
    <mergeCell ref="D20:G20"/>
    <mergeCell ref="H20:K20"/>
    <mergeCell ref="A19:B19"/>
    <mergeCell ref="D19:G19"/>
    <mergeCell ref="H19:K19"/>
    <mergeCell ref="A22:B22"/>
    <mergeCell ref="D22:G22"/>
    <mergeCell ref="H22:K22"/>
    <mergeCell ref="A21:B21"/>
    <mergeCell ref="D21:G21"/>
    <mergeCell ref="H21:K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2017-02-16T12:50:52Z</cp:lastPrinted>
  <dcterms:created xsi:type="dcterms:W3CDTF">1998-12-06T10:54:59Z</dcterms:created>
  <dcterms:modified xsi:type="dcterms:W3CDTF">2018-05-30T20:40:05Z</dcterms:modified>
  <cp:category/>
  <cp:version/>
  <cp:contentType/>
  <cp:contentStatus/>
</cp:coreProperties>
</file>