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unka\Rendeletek - Baracs\2017zárszámadás\"/>
    </mc:Choice>
  </mc:AlternateContent>
  <bookViews>
    <workbookView xWindow="0" yWindow="0" windowWidth="28800" windowHeight="12210"/>
  </bookViews>
  <sheets>
    <sheet name="7 Ö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4" i="1"/>
  <c r="E14" i="1"/>
  <c r="I14" i="1"/>
</calcChain>
</file>

<file path=xl/sharedStrings.xml><?xml version="1.0" encoding="utf-8"?>
<sst xmlns="http://schemas.openxmlformats.org/spreadsheetml/2006/main" count="25" uniqueCount="25">
  <si>
    <t>jegyző</t>
  </si>
  <si>
    <t xml:space="preserve">        polgármester</t>
  </si>
  <si>
    <t>dr. Horváth Zsolt</t>
  </si>
  <si>
    <t xml:space="preserve">        Várai Róbert</t>
  </si>
  <si>
    <t>Baracs, 2017. május 18.</t>
  </si>
  <si>
    <t>Összesen</t>
  </si>
  <si>
    <t>Rászoruló gyermekek szünidei étkeztetése</t>
  </si>
  <si>
    <t>Intézményi gyermekétkeztetés támogatása</t>
  </si>
  <si>
    <t>Pénzbeli szociális ellátások kiegészítése</t>
  </si>
  <si>
    <t>Egyes szociális és gyermekjóléti feladatok támogatása</t>
  </si>
  <si>
    <t>A települési önkormányzatok egyes köznevelési feladatainak támogatása,</t>
  </si>
  <si>
    <t>Nem közművel összegyűjtött háztartási szennyvíz ártalmatlanítása</t>
  </si>
  <si>
    <t>A települési  önkormányzatok működésének támogatása</t>
  </si>
  <si>
    <t>Visszafizetési kötelezettség</t>
  </si>
  <si>
    <t>Többlet-támogatás</t>
  </si>
  <si>
    <t>Az önkormányzat által az adott célra ténylegesen felhasznált összeg</t>
  </si>
  <si>
    <t>Évvégi eltérés, mutatószám szerinti támogatás</t>
  </si>
  <si>
    <t>Tényleges támogatás</t>
  </si>
  <si>
    <t>Támogatás évközi változása</t>
  </si>
  <si>
    <t>Költségvetési tv. alapján feladatátvétellel /feladatátadással korrigált támogatás</t>
  </si>
  <si>
    <t>Megnevezés</t>
  </si>
  <si>
    <t>Az önkormányzatok általános, köznevelési és szociális feladataihoz kapcsolódó támogatások elszámolása</t>
  </si>
  <si>
    <t>adatok forintban</t>
  </si>
  <si>
    <t>7. sz. melléklete</t>
  </si>
  <si>
    <t xml:space="preserve">Baracs Község Önkormányzata Képviselő-testülete 4/2017.(VI.02.) Önkormányzati Rendelete a 2016. évi költségvetés végrehajtásáról: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</si>
</sst>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Fill="1"/>
    <xf numFmtId="0" fontId="0" fillId="0" borderId="0" xfId="0" applyFont="1" applyFill="1"/>
    <xf numFmtId="3" fontId="2" fillId="0" borderId="1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4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6" workbookViewId="0">
      <selection activeCell="A16" sqref="A16:IV16"/>
    </sheetView>
  </sheetViews>
  <sheetFormatPr defaultRowHeight="12.75" x14ac:dyDescent="0.2"/>
  <cols>
    <col min="1" max="1" width="8.140625" style="1" customWidth="1"/>
    <col min="2" max="2" width="30" style="1" customWidth="1"/>
    <col min="3" max="3" width="17.7109375" style="1" customWidth="1"/>
    <col min="4" max="6" width="14.42578125" style="1" customWidth="1"/>
    <col min="7" max="7" width="16.28515625" style="1" customWidth="1"/>
    <col min="8" max="9" width="14.42578125" style="1" customWidth="1"/>
    <col min="10" max="16384" width="9.140625" style="1"/>
  </cols>
  <sheetData>
    <row r="1" spans="1:11" customFormat="1" x14ac:dyDescent="0.2">
      <c r="A1" t="s">
        <v>24</v>
      </c>
    </row>
    <row r="2" spans="1:11" customFormat="1" x14ac:dyDescent="0.2">
      <c r="A2" t="s">
        <v>23</v>
      </c>
    </row>
    <row r="4" spans="1:11" ht="13.5" thickBot="1" x14ac:dyDescent="0.25">
      <c r="H4" s="24" t="s">
        <v>22</v>
      </c>
      <c r="I4" s="24"/>
    </row>
    <row r="5" spans="1:11" s="20" customFormat="1" ht="17.25" customHeight="1" thickBot="1" x14ac:dyDescent="0.25">
      <c r="A5" s="23" t="s">
        <v>21</v>
      </c>
      <c r="B5" s="22"/>
      <c r="C5" s="22"/>
      <c r="D5" s="22"/>
      <c r="E5" s="22"/>
      <c r="F5" s="22"/>
      <c r="G5" s="22"/>
      <c r="H5" s="22"/>
      <c r="I5" s="21"/>
    </row>
    <row r="6" spans="1:11" s="8" customFormat="1" ht="63.75" x14ac:dyDescent="0.2">
      <c r="A6" s="19"/>
      <c r="B6" s="19" t="s">
        <v>20</v>
      </c>
      <c r="C6" s="19" t="s">
        <v>19</v>
      </c>
      <c r="D6" s="19" t="s">
        <v>18</v>
      </c>
      <c r="E6" s="19" t="s">
        <v>17</v>
      </c>
      <c r="F6" s="19" t="s">
        <v>16</v>
      </c>
      <c r="G6" s="19" t="s">
        <v>15</v>
      </c>
      <c r="H6" s="19" t="s">
        <v>14</v>
      </c>
      <c r="I6" s="19" t="s">
        <v>13</v>
      </c>
    </row>
    <row r="7" spans="1:11" s="8" customFormat="1" ht="25.5" x14ac:dyDescent="0.2">
      <c r="A7" s="18">
        <v>1</v>
      </c>
      <c r="B7" s="17" t="s">
        <v>12</v>
      </c>
      <c r="C7" s="16">
        <v>75779277</v>
      </c>
      <c r="D7" s="16">
        <v>0</v>
      </c>
      <c r="E7" s="16">
        <v>75779277</v>
      </c>
      <c r="F7" s="16">
        <v>0</v>
      </c>
      <c r="G7" s="16">
        <v>75779277</v>
      </c>
      <c r="H7" s="16">
        <v>0</v>
      </c>
      <c r="I7" s="16">
        <v>0</v>
      </c>
    </row>
    <row r="8" spans="1:11" s="8" customFormat="1" ht="38.25" x14ac:dyDescent="0.2">
      <c r="A8" s="18">
        <v>2</v>
      </c>
      <c r="B8" s="17" t="s">
        <v>11</v>
      </c>
      <c r="C8" s="16">
        <v>0</v>
      </c>
      <c r="D8" s="16">
        <v>49900</v>
      </c>
      <c r="E8" s="16">
        <v>126000</v>
      </c>
      <c r="F8" s="16">
        <v>76100</v>
      </c>
      <c r="G8" s="16">
        <v>126000</v>
      </c>
      <c r="H8" s="16">
        <v>76100</v>
      </c>
      <c r="I8" s="16">
        <v>0</v>
      </c>
    </row>
    <row r="9" spans="1:11" s="8" customFormat="1" ht="38.25" x14ac:dyDescent="0.2">
      <c r="A9" s="18">
        <v>3</v>
      </c>
      <c r="B9" s="17" t="s">
        <v>10</v>
      </c>
      <c r="C9" s="16">
        <v>43361233</v>
      </c>
      <c r="D9" s="16">
        <v>340533</v>
      </c>
      <c r="E9" s="16">
        <v>43701766</v>
      </c>
      <c r="F9" s="16">
        <v>0</v>
      </c>
      <c r="G9" s="16">
        <v>43701766</v>
      </c>
      <c r="H9" s="16">
        <v>0</v>
      </c>
      <c r="I9" s="16">
        <v>0</v>
      </c>
    </row>
    <row r="10" spans="1:11" s="8" customFormat="1" ht="25.5" x14ac:dyDescent="0.2">
      <c r="A10" s="18">
        <v>4</v>
      </c>
      <c r="B10" s="17" t="s">
        <v>9</v>
      </c>
      <c r="C10" s="16">
        <v>12825160</v>
      </c>
      <c r="D10" s="16">
        <v>643240</v>
      </c>
      <c r="E10" s="16">
        <v>13668760</v>
      </c>
      <c r="F10" s="16">
        <v>200360</v>
      </c>
      <c r="G10" s="16">
        <v>13668760</v>
      </c>
      <c r="H10" s="16">
        <v>200360</v>
      </c>
      <c r="I10" s="16">
        <v>0</v>
      </c>
    </row>
    <row r="11" spans="1:11" s="8" customFormat="1" ht="25.5" x14ac:dyDescent="0.2">
      <c r="A11" s="18">
        <v>5</v>
      </c>
      <c r="B11" s="17" t="s">
        <v>8</v>
      </c>
      <c r="C11" s="16">
        <v>3690</v>
      </c>
      <c r="D11" s="16">
        <v>0</v>
      </c>
      <c r="E11" s="16">
        <v>3690</v>
      </c>
      <c r="F11" s="16">
        <v>0</v>
      </c>
      <c r="G11" s="16">
        <v>0</v>
      </c>
      <c r="H11" s="16">
        <v>0</v>
      </c>
      <c r="I11" s="16">
        <v>3690</v>
      </c>
    </row>
    <row r="12" spans="1:11" s="8" customFormat="1" ht="25.5" x14ac:dyDescent="0.2">
      <c r="A12" s="18">
        <v>6</v>
      </c>
      <c r="B12" s="17" t="s">
        <v>7</v>
      </c>
      <c r="C12" s="16">
        <v>17531819</v>
      </c>
      <c r="D12" s="16">
        <v>0</v>
      </c>
      <c r="E12" s="16">
        <v>18135659</v>
      </c>
      <c r="F12" s="16">
        <v>603840</v>
      </c>
      <c r="G12" s="16">
        <v>15158082</v>
      </c>
      <c r="H12" s="16">
        <v>0</v>
      </c>
      <c r="I12" s="16">
        <v>2373737</v>
      </c>
    </row>
    <row r="13" spans="1:11" s="8" customFormat="1" ht="26.25" thickBot="1" x14ac:dyDescent="0.25">
      <c r="A13" s="15">
        <v>7</v>
      </c>
      <c r="B13" s="14" t="s">
        <v>6</v>
      </c>
      <c r="C13" s="13">
        <v>894159</v>
      </c>
      <c r="D13" s="13">
        <f>-513513-36936</f>
        <v>-550449</v>
      </c>
      <c r="E13" s="13">
        <v>304722</v>
      </c>
      <c r="F13" s="13">
        <v>-38988</v>
      </c>
      <c r="G13" s="13">
        <v>304722</v>
      </c>
      <c r="H13" s="13">
        <v>0</v>
      </c>
      <c r="I13" s="13">
        <v>38988</v>
      </c>
    </row>
    <row r="14" spans="1:11" s="8" customFormat="1" ht="13.5" thickBot="1" x14ac:dyDescent="0.25">
      <c r="A14" s="12">
        <v>8</v>
      </c>
      <c r="B14" s="11" t="s">
        <v>5</v>
      </c>
      <c r="C14" s="10">
        <f>3690+150391648</f>
        <v>150395338</v>
      </c>
      <c r="D14" s="10">
        <v>303597</v>
      </c>
      <c r="E14" s="10">
        <f>3690+151716184</f>
        <v>151719874</v>
      </c>
      <c r="F14" s="10">
        <v>841312</v>
      </c>
      <c r="G14" s="10">
        <v>148738607</v>
      </c>
      <c r="H14" s="10">
        <v>276460</v>
      </c>
      <c r="I14" s="9">
        <f>3690+2412725</f>
        <v>2416415</v>
      </c>
    </row>
    <row r="15" spans="1:11" x14ac:dyDescent="0.2">
      <c r="I15" s="7"/>
    </row>
    <row r="16" spans="1:11" s="2" customFormat="1" ht="14.25" x14ac:dyDescent="0.2">
      <c r="A16" s="5" t="s">
        <v>4</v>
      </c>
      <c r="B16" s="5"/>
      <c r="C16" s="6"/>
      <c r="D16" s="6"/>
      <c r="E16" s="6"/>
      <c r="F16" s="6"/>
      <c r="G16" s="6"/>
      <c r="H16" s="6"/>
      <c r="I16" s="6"/>
      <c r="J16" s="6"/>
      <c r="K16" s="6"/>
    </row>
    <row r="17" spans="1:11" s="2" customFormat="1" ht="14.25" x14ac:dyDescent="0.2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</row>
    <row r="18" spans="1:11" s="2" customFormat="1" ht="14.25" x14ac:dyDescent="0.2">
      <c r="A18" s="5"/>
      <c r="B18" s="5"/>
      <c r="C18" s="6"/>
      <c r="D18" s="6"/>
    </row>
    <row r="19" spans="1:11" s="2" customFormat="1" ht="14.25" x14ac:dyDescent="0.2">
      <c r="A19" s="5"/>
      <c r="B19" s="5"/>
      <c r="C19" s="4" t="s">
        <v>3</v>
      </c>
      <c r="D19" s="4"/>
      <c r="E19" s="4"/>
      <c r="F19" s="3" t="s">
        <v>2</v>
      </c>
      <c r="G19" s="3"/>
      <c r="H19" s="3"/>
    </row>
    <row r="20" spans="1:11" s="2" customFormat="1" ht="14.25" x14ac:dyDescent="0.2">
      <c r="A20" s="5"/>
      <c r="B20" s="5"/>
      <c r="C20" s="4" t="s">
        <v>1</v>
      </c>
      <c r="D20" s="4"/>
      <c r="E20" s="4"/>
      <c r="F20" s="3" t="s">
        <v>0</v>
      </c>
      <c r="G20" s="3"/>
      <c r="H20" s="3"/>
    </row>
  </sheetData>
  <mergeCells count="2">
    <mergeCell ref="A5:I5"/>
    <mergeCell ref="H4:I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 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2017-06-06T09:48:09Z</dcterms:created>
  <dcterms:modified xsi:type="dcterms:W3CDTF">2017-06-06T09:48:19Z</dcterms:modified>
</cp:coreProperties>
</file>