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6.melléklet létszám" sheetId="1" r:id="rId1"/>
    <sheet name="Munka1" sheetId="2" r:id="rId2"/>
    <sheet name="Munka2" sheetId="3" r:id="rId3"/>
    <sheet name="Munka3" sheetId="4" r:id="rId4"/>
  </sheets>
  <definedNames>
    <definedName name="_xlnm.Print_Area" localSheetId="0">'6.melléklet létszám'!$A$1:$J$24</definedName>
  </definedNames>
  <calcPr fullCalcOnLoad="1"/>
</workbook>
</file>

<file path=xl/sharedStrings.xml><?xml version="1.0" encoding="utf-8"?>
<sst xmlns="http://schemas.openxmlformats.org/spreadsheetml/2006/main" count="39" uniqueCount="36">
  <si>
    <t>Teljes munkaidőben foglalkoztatott</t>
  </si>
  <si>
    <t>Részmunkaidőben fogalalkoztatottak</t>
  </si>
  <si>
    <t>Létszám összesen</t>
  </si>
  <si>
    <t>s.sz.</t>
  </si>
  <si>
    <t>Megnevezés</t>
  </si>
  <si>
    <t>Szakmai tevékenységet ellátó  fő</t>
  </si>
  <si>
    <t>Intézmény üzemeltetéshez kapcsolódó létszám</t>
  </si>
  <si>
    <t>összesen fő</t>
  </si>
  <si>
    <t>Összesen</t>
  </si>
  <si>
    <t>Költségvetési szervenkénti engedélyezett létszám</t>
  </si>
  <si>
    <t>Önkormányzat és szakfeladatai</t>
  </si>
  <si>
    <t>I.</t>
  </si>
  <si>
    <t>I.1.</t>
  </si>
  <si>
    <t>II.2.</t>
  </si>
  <si>
    <t>II.3.</t>
  </si>
  <si>
    <t>II.4.</t>
  </si>
  <si>
    <t>II.5.</t>
  </si>
  <si>
    <t>II.</t>
  </si>
  <si>
    <t>III.1.</t>
  </si>
  <si>
    <t>Napsugár Kindergarten Óvoda</t>
  </si>
  <si>
    <t>Petőfi Sándor Művelődési Ház</t>
  </si>
  <si>
    <t>Önkormányzatok és társulások általános végrehajtó igazgatási tevékenysége</t>
  </si>
  <si>
    <t>Város-, községgazdálkodási m.n.s. szolgáltatások</t>
  </si>
  <si>
    <t>Család- és nővédelmi egészségügyi gondozás</t>
  </si>
  <si>
    <t>Ifjúság-egészségügyi gondozás</t>
  </si>
  <si>
    <t>Házi segítségnyújtás</t>
  </si>
  <si>
    <t>Sportlétesítmények működtetése és fejlesztése</t>
  </si>
  <si>
    <t xml:space="preserve">Önkormányzat és szakfeladatai összesen </t>
  </si>
  <si>
    <t>II.6,</t>
  </si>
  <si>
    <t>II.7.</t>
  </si>
  <si>
    <t>Szári Közös Önkormányzati Hivatal</t>
  </si>
  <si>
    <t>II.8.</t>
  </si>
  <si>
    <t>Étkeztetés</t>
  </si>
  <si>
    <t>Napsugár Kindergarten Óvoda összesen</t>
  </si>
  <si>
    <t>Kormányzati funkció kód</t>
  </si>
  <si>
    <t>5. melléklet Szár Községi Önkormányzat 2015. évi költségvetéséről szóló  1/2015. (II. 27.)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</si>
</sst>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(* #,##0.00_);_(* \(#,##0.00\);_(* &quot;-&quot;??_);_(@_)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€-2]\ #\ ##,000_);[Red]\([$€-2]\ #\ ##,000\)"/>
  </numFmts>
  <fonts count="45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Times"/>
      <family val="1"/>
    </font>
    <font>
      <b/>
      <sz val="11"/>
      <color indexed="8"/>
      <name val="Times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8" fillId="0" borderId="0" xfId="56">
      <alignment/>
      <protection/>
    </xf>
    <xf numFmtId="2" fontId="28" fillId="0" borderId="0" xfId="56" applyNumberFormat="1" applyAlignment="1">
      <alignment wrapText="1"/>
      <protection/>
    </xf>
    <xf numFmtId="0" fontId="7" fillId="0" borderId="0" xfId="56" applyFont="1">
      <alignment/>
      <protection/>
    </xf>
    <xf numFmtId="2" fontId="28" fillId="0" borderId="0" xfId="56" applyNumberFormat="1">
      <alignment/>
      <protection/>
    </xf>
    <xf numFmtId="0" fontId="3" fillId="32" borderId="0" xfId="60" applyFont="1" applyFill="1" applyBorder="1" applyAlignment="1">
      <alignment horizontal="right"/>
      <protection/>
    </xf>
    <xf numFmtId="2" fontId="28" fillId="0" borderId="10" xfId="56" applyNumberFormat="1" applyBorder="1" applyAlignment="1">
      <alignment wrapText="1"/>
      <protection/>
    </xf>
    <xf numFmtId="0" fontId="28" fillId="0" borderId="10" xfId="56" applyBorder="1">
      <alignment/>
      <protection/>
    </xf>
    <xf numFmtId="2" fontId="7" fillId="0" borderId="10" xfId="56" applyNumberFormat="1" applyFont="1" applyBorder="1" applyAlignment="1">
      <alignment wrapText="1"/>
      <protection/>
    </xf>
    <xf numFmtId="2" fontId="7" fillId="0" borderId="10" xfId="56" applyNumberFormat="1" applyFont="1" applyBorder="1">
      <alignment/>
      <protection/>
    </xf>
    <xf numFmtId="0" fontId="28" fillId="0" borderId="0" xfId="56" applyBorder="1">
      <alignment/>
      <protection/>
    </xf>
    <xf numFmtId="0" fontId="28" fillId="0" borderId="11" xfId="56" applyBorder="1">
      <alignment/>
      <protection/>
    </xf>
    <xf numFmtId="0" fontId="28" fillId="0" borderId="0" xfId="56" applyAlignment="1">
      <alignment horizontal="left"/>
      <protection/>
    </xf>
    <xf numFmtId="0" fontId="28" fillId="0" borderId="0" xfId="56" applyAlignment="1">
      <alignment horizontal="left" wrapText="1"/>
      <protection/>
    </xf>
    <xf numFmtId="0" fontId="28" fillId="0" borderId="0" xfId="56" applyFill="1">
      <alignment/>
      <protection/>
    </xf>
    <xf numFmtId="0" fontId="5" fillId="0" borderId="10" xfId="0" applyFont="1" applyBorder="1" applyAlignment="1">
      <alignment horizontal="justify"/>
    </xf>
    <xf numFmtId="0" fontId="28" fillId="0" borderId="12" xfId="56" applyBorder="1">
      <alignment/>
      <protection/>
    </xf>
    <xf numFmtId="0" fontId="8" fillId="0" borderId="0" xfId="56" applyFont="1" applyBorder="1" applyAlignment="1">
      <alignment horizontal="center"/>
      <protection/>
    </xf>
    <xf numFmtId="2" fontId="28" fillId="0" borderId="0" xfId="56" applyNumberFormat="1" applyBorder="1" applyAlignment="1">
      <alignment wrapText="1"/>
      <protection/>
    </xf>
    <xf numFmtId="0" fontId="7" fillId="0" borderId="12" xfId="56" applyFont="1" applyBorder="1">
      <alignment/>
      <protection/>
    </xf>
    <xf numFmtId="16" fontId="28" fillId="0" borderId="12" xfId="56" applyNumberFormat="1" applyBorder="1">
      <alignment/>
      <protection/>
    </xf>
    <xf numFmtId="0" fontId="9" fillId="0" borderId="10" xfId="56" applyFont="1" applyBorder="1">
      <alignment/>
      <protection/>
    </xf>
    <xf numFmtId="0" fontId="10" fillId="0" borderId="10" xfId="56" applyFont="1" applyBorder="1" applyAlignment="1">
      <alignment horizontal="right"/>
      <protection/>
    </xf>
    <xf numFmtId="0" fontId="11" fillId="0" borderId="13" xfId="56" applyFont="1" applyBorder="1" applyAlignment="1">
      <alignment horizontal="center"/>
      <protection/>
    </xf>
    <xf numFmtId="0" fontId="6" fillId="0" borderId="0" xfId="0" applyFont="1" applyBorder="1" applyAlignment="1">
      <alignment horizontal="center"/>
    </xf>
    <xf numFmtId="0" fontId="11" fillId="0" borderId="0" xfId="56" applyFont="1" applyBorder="1" applyAlignment="1">
      <alignment horizontal="center"/>
      <protection/>
    </xf>
    <xf numFmtId="2" fontId="7" fillId="0" borderId="14" xfId="56" applyNumberFormat="1" applyFont="1" applyBorder="1" applyAlignment="1">
      <alignment horizontal="center" vertical="center" wrapText="1"/>
      <protection/>
    </xf>
    <xf numFmtId="2" fontId="7" fillId="0" borderId="0" xfId="56" applyNumberFormat="1" applyFont="1" applyBorder="1" applyAlignment="1">
      <alignment wrapText="1"/>
      <protection/>
    </xf>
    <xf numFmtId="2" fontId="7" fillId="0" borderId="0" xfId="56" applyNumberFormat="1" applyFont="1" applyBorder="1">
      <alignment/>
      <protection/>
    </xf>
    <xf numFmtId="0" fontId="7" fillId="33" borderId="15" xfId="56" applyFont="1" applyFill="1" applyBorder="1">
      <alignment/>
      <protection/>
    </xf>
    <xf numFmtId="0" fontId="7" fillId="33" borderId="16" xfId="56" applyFont="1" applyFill="1" applyBorder="1">
      <alignment/>
      <protection/>
    </xf>
    <xf numFmtId="2" fontId="7" fillId="33" borderId="17" xfId="56" applyNumberFormat="1" applyFont="1" applyFill="1" applyBorder="1" applyAlignment="1">
      <alignment wrapText="1"/>
      <protection/>
    </xf>
    <xf numFmtId="0" fontId="7" fillId="33" borderId="17" xfId="56" applyFont="1" applyFill="1" applyBorder="1">
      <alignment/>
      <protection/>
    </xf>
    <xf numFmtId="0" fontId="28" fillId="0" borderId="18" xfId="56" applyBorder="1">
      <alignment/>
      <protection/>
    </xf>
    <xf numFmtId="0" fontId="10" fillId="0" borderId="19" xfId="56" applyFont="1" applyBorder="1">
      <alignment/>
      <protection/>
    </xf>
    <xf numFmtId="2" fontId="28" fillId="0" borderId="19" xfId="56" applyNumberFormat="1" applyBorder="1" applyAlignment="1">
      <alignment wrapText="1"/>
      <protection/>
    </xf>
    <xf numFmtId="2" fontId="28" fillId="0" borderId="13" xfId="56" applyNumberFormat="1" applyBorder="1" applyAlignment="1">
      <alignment wrapText="1"/>
      <protection/>
    </xf>
    <xf numFmtId="0" fontId="28" fillId="0" borderId="13" xfId="56" applyBorder="1">
      <alignment/>
      <protection/>
    </xf>
    <xf numFmtId="0" fontId="28" fillId="0" borderId="19" xfId="56" applyBorder="1">
      <alignment/>
      <protection/>
    </xf>
    <xf numFmtId="2" fontId="7" fillId="34" borderId="10" xfId="56" applyNumberFormat="1" applyFont="1" applyFill="1" applyBorder="1" applyAlignment="1">
      <alignment wrapText="1"/>
      <protection/>
    </xf>
    <xf numFmtId="2" fontId="7" fillId="33" borderId="14" xfId="56" applyNumberFormat="1" applyFont="1" applyFill="1" applyBorder="1" applyAlignment="1">
      <alignment horizontal="center" vertical="center" wrapText="1"/>
      <protection/>
    </xf>
    <xf numFmtId="2" fontId="28" fillId="33" borderId="19" xfId="56" applyNumberFormat="1" applyFill="1" applyBorder="1">
      <alignment/>
      <protection/>
    </xf>
    <xf numFmtId="2" fontId="28" fillId="33" borderId="10" xfId="56" applyNumberFormat="1" applyFill="1" applyBorder="1">
      <alignment/>
      <protection/>
    </xf>
    <xf numFmtId="2" fontId="7" fillId="33" borderId="10" xfId="56" applyNumberFormat="1" applyFont="1" applyFill="1" applyBorder="1">
      <alignment/>
      <protection/>
    </xf>
    <xf numFmtId="2" fontId="7" fillId="33" borderId="10" xfId="56" applyNumberFormat="1" applyFont="1" applyFill="1" applyBorder="1" applyAlignment="1">
      <alignment wrapText="1"/>
      <protection/>
    </xf>
    <xf numFmtId="2" fontId="7" fillId="34" borderId="14" xfId="56" applyNumberFormat="1" applyFont="1" applyFill="1" applyBorder="1" applyAlignment="1">
      <alignment horizontal="center" vertical="center" wrapText="1"/>
      <protection/>
    </xf>
    <xf numFmtId="0" fontId="28" fillId="34" borderId="19" xfId="56" applyFill="1" applyBorder="1">
      <alignment/>
      <protection/>
    </xf>
    <xf numFmtId="2" fontId="28" fillId="34" borderId="10" xfId="56" applyNumberFormat="1" applyFill="1" applyBorder="1">
      <alignment/>
      <protection/>
    </xf>
    <xf numFmtId="0" fontId="28" fillId="34" borderId="10" xfId="56" applyFill="1" applyBorder="1">
      <alignment/>
      <protection/>
    </xf>
    <xf numFmtId="2" fontId="7" fillId="34" borderId="10" xfId="56" applyNumberFormat="1" applyFont="1" applyFill="1" applyBorder="1">
      <alignment/>
      <protection/>
    </xf>
    <xf numFmtId="0" fontId="10" fillId="0" borderId="10" xfId="56" applyFont="1" applyBorder="1" applyAlignment="1">
      <alignment horizontal="left"/>
      <protection/>
    </xf>
    <xf numFmtId="2" fontId="28" fillId="33" borderId="20" xfId="56" applyNumberFormat="1" applyFill="1" applyBorder="1">
      <alignment/>
      <protection/>
    </xf>
    <xf numFmtId="2" fontId="28" fillId="33" borderId="21" xfId="56" applyNumberFormat="1" applyFill="1" applyBorder="1">
      <alignment/>
      <protection/>
    </xf>
    <xf numFmtId="2" fontId="7" fillId="33" borderId="21" xfId="56" applyNumberFormat="1" applyFont="1" applyFill="1" applyBorder="1">
      <alignment/>
      <protection/>
    </xf>
    <xf numFmtId="0" fontId="3" fillId="32" borderId="0" xfId="60" applyFont="1" applyFill="1" applyBorder="1" applyAlignment="1">
      <alignment/>
      <protection/>
    </xf>
    <xf numFmtId="0" fontId="10" fillId="0" borderId="10" xfId="56" applyFont="1" applyBorder="1">
      <alignment/>
      <protection/>
    </xf>
    <xf numFmtId="2" fontId="12" fillId="33" borderId="21" xfId="56" applyNumberFormat="1" applyFont="1" applyFill="1" applyBorder="1">
      <alignment/>
      <protection/>
    </xf>
    <xf numFmtId="0" fontId="3" fillId="32" borderId="0" xfId="60" applyFont="1" applyFill="1" applyBorder="1" applyAlignment="1">
      <alignment horizontal="right"/>
      <protection/>
    </xf>
    <xf numFmtId="0" fontId="4" fillId="32" borderId="0" xfId="60" applyFont="1" applyFill="1" applyBorder="1" applyAlignment="1">
      <alignment horizontal="center"/>
      <protection/>
    </xf>
    <xf numFmtId="0" fontId="7" fillId="0" borderId="22" xfId="56" applyFont="1" applyBorder="1" applyAlignment="1">
      <alignment horizontal="center" vertical="center"/>
      <protection/>
    </xf>
    <xf numFmtId="0" fontId="7" fillId="0" borderId="23" xfId="56" applyFont="1" applyBorder="1" applyAlignment="1">
      <alignment horizontal="center" vertical="center"/>
      <protection/>
    </xf>
    <xf numFmtId="0" fontId="7" fillId="0" borderId="19" xfId="56" applyFont="1" applyBorder="1" applyAlignment="1">
      <alignment horizontal="center" vertical="center"/>
      <protection/>
    </xf>
    <xf numFmtId="0" fontId="7" fillId="0" borderId="10" xfId="56" applyFont="1" applyBorder="1" applyAlignment="1">
      <alignment horizontal="center" vertical="center"/>
      <protection/>
    </xf>
    <xf numFmtId="2" fontId="7" fillId="33" borderId="24" xfId="56" applyNumberFormat="1" applyFont="1" applyFill="1" applyBorder="1" applyAlignment="1">
      <alignment horizontal="center" vertical="center" wrapText="1"/>
      <protection/>
    </xf>
    <xf numFmtId="2" fontId="7" fillId="33" borderId="25" xfId="56" applyNumberFormat="1" applyFont="1" applyFill="1" applyBorder="1" applyAlignment="1">
      <alignment horizontal="center" vertical="center" wrapText="1"/>
      <protection/>
    </xf>
    <xf numFmtId="2" fontId="7" fillId="33" borderId="26" xfId="56" applyNumberFormat="1" applyFont="1" applyFill="1" applyBorder="1" applyAlignment="1">
      <alignment horizontal="center" vertical="center" wrapText="1"/>
      <protection/>
    </xf>
    <xf numFmtId="0" fontId="7" fillId="33" borderId="24" xfId="56" applyFont="1" applyFill="1" applyBorder="1" applyAlignment="1">
      <alignment horizontal="center" vertical="center" wrapText="1"/>
      <protection/>
    </xf>
    <xf numFmtId="0" fontId="7" fillId="33" borderId="25" xfId="56" applyFont="1" applyFill="1" applyBorder="1" applyAlignment="1">
      <alignment horizontal="center" vertical="center" wrapText="1"/>
      <protection/>
    </xf>
    <xf numFmtId="0" fontId="7" fillId="33" borderId="26" xfId="56" applyFont="1" applyFill="1" applyBorder="1" applyAlignment="1">
      <alignment horizontal="center" vertical="center" wrapText="1"/>
      <protection/>
    </xf>
    <xf numFmtId="0" fontId="7" fillId="33" borderId="27" xfId="56" applyFont="1" applyFill="1" applyBorder="1" applyAlignment="1">
      <alignment horizontal="center" vertical="center" wrapText="1"/>
      <protection/>
    </xf>
    <xf numFmtId="0" fontId="7" fillId="33" borderId="28" xfId="56" applyFont="1" applyFill="1" applyBorder="1" applyAlignment="1">
      <alignment horizontal="center" vertical="center" wrapText="1"/>
      <protection/>
    </xf>
    <xf numFmtId="0" fontId="7" fillId="0" borderId="19" xfId="56" applyFont="1" applyBorder="1" applyAlignment="1">
      <alignment horizontal="center" vertical="center" wrapText="1"/>
      <protection/>
    </xf>
    <xf numFmtId="0" fontId="7" fillId="0" borderId="29" xfId="56" applyFont="1" applyBorder="1" applyAlignment="1">
      <alignment horizontal="center" vertical="center" wrapText="1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3" xfId="57"/>
    <cellStyle name="Normál 4" xfId="58"/>
    <cellStyle name="Normal_KARSZJ3" xfId="59"/>
    <cellStyle name="Normál_Szár 2011. III. negyedév  2. melléklet  kiadáso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="75" zoomScaleSheetLayoutView="75" workbookViewId="0" topLeftCell="A1">
      <selection activeCell="I10" sqref="I10"/>
    </sheetView>
  </sheetViews>
  <sheetFormatPr defaultColWidth="9.00390625" defaultRowHeight="12.75"/>
  <cols>
    <col min="1" max="1" width="6.625" style="1" customWidth="1"/>
    <col min="2" max="2" width="51.125" style="1" customWidth="1"/>
    <col min="3" max="3" width="11.875" style="1" customWidth="1"/>
    <col min="4" max="4" width="15.625" style="2" customWidth="1"/>
    <col min="5" max="5" width="12.75390625" style="2" customWidth="1"/>
    <col min="6" max="6" width="9.375" style="4" customWidth="1"/>
    <col min="7" max="7" width="15.875" style="1" customWidth="1"/>
    <col min="8" max="8" width="12.00390625" style="1" customWidth="1"/>
    <col min="9" max="9" width="9.125" style="1" customWidth="1"/>
    <col min="10" max="10" width="10.875" style="1" customWidth="1"/>
    <col min="11" max="16384" width="9.125" style="1" customWidth="1"/>
  </cols>
  <sheetData>
    <row r="1" spans="1:11" ht="18" customHeight="1">
      <c r="A1" s="57" t="s">
        <v>35</v>
      </c>
      <c r="B1" s="57"/>
      <c r="C1" s="57"/>
      <c r="D1" s="57"/>
      <c r="E1" s="57"/>
      <c r="F1" s="57"/>
      <c r="G1" s="57"/>
      <c r="H1" s="57"/>
      <c r="I1" s="57"/>
      <c r="J1" s="57"/>
      <c r="K1" s="54"/>
    </row>
    <row r="2" spans="1:11" ht="27" customHeight="1">
      <c r="A2" s="58" t="s">
        <v>9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8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0" ht="15">
      <c r="A4" s="59" t="s">
        <v>3</v>
      </c>
      <c r="B4" s="61" t="s">
        <v>4</v>
      </c>
      <c r="C4" s="71" t="s">
        <v>34</v>
      </c>
      <c r="D4" s="63" t="s">
        <v>0</v>
      </c>
      <c r="E4" s="64"/>
      <c r="F4" s="65"/>
      <c r="G4" s="66" t="s">
        <v>1</v>
      </c>
      <c r="H4" s="67"/>
      <c r="I4" s="68"/>
      <c r="J4" s="69" t="s">
        <v>2</v>
      </c>
    </row>
    <row r="5" spans="1:10" ht="75.75" thickBot="1">
      <c r="A5" s="60"/>
      <c r="B5" s="62"/>
      <c r="C5" s="72"/>
      <c r="D5" s="26" t="s">
        <v>5</v>
      </c>
      <c r="E5" s="26" t="s">
        <v>6</v>
      </c>
      <c r="F5" s="40" t="s">
        <v>7</v>
      </c>
      <c r="G5" s="26" t="s">
        <v>5</v>
      </c>
      <c r="H5" s="26" t="s">
        <v>6</v>
      </c>
      <c r="I5" s="45" t="s">
        <v>7</v>
      </c>
      <c r="J5" s="70"/>
    </row>
    <row r="6" spans="1:10" ht="15">
      <c r="A6" s="33" t="s">
        <v>11</v>
      </c>
      <c r="B6" s="34" t="s">
        <v>10</v>
      </c>
      <c r="C6" s="23"/>
      <c r="D6" s="35"/>
      <c r="E6" s="36"/>
      <c r="F6" s="41"/>
      <c r="G6" s="37"/>
      <c r="H6" s="38"/>
      <c r="I6" s="46"/>
      <c r="J6" s="51"/>
    </row>
    <row r="7" spans="1:10" ht="31.5">
      <c r="A7" s="16" t="s">
        <v>12</v>
      </c>
      <c r="B7" s="15" t="s">
        <v>21</v>
      </c>
      <c r="C7" s="24">
        <v>841126</v>
      </c>
      <c r="D7" s="6">
        <v>1</v>
      </c>
      <c r="E7" s="18">
        <v>1</v>
      </c>
      <c r="F7" s="42">
        <f>SUM(D7:E7)</f>
        <v>2</v>
      </c>
      <c r="G7" s="18">
        <v>0</v>
      </c>
      <c r="H7" s="6">
        <v>0</v>
      </c>
      <c r="I7" s="47">
        <f>SUM(G7:H7)</f>
        <v>0</v>
      </c>
      <c r="J7" s="52">
        <f>SUM(F7+I7)</f>
        <v>2</v>
      </c>
    </row>
    <row r="8" spans="1:11" s="3" customFormat="1" ht="15.75">
      <c r="A8" s="16" t="s">
        <v>13</v>
      </c>
      <c r="B8" s="15" t="s">
        <v>22</v>
      </c>
      <c r="C8" s="17">
        <v>841403</v>
      </c>
      <c r="D8" s="6">
        <v>0</v>
      </c>
      <c r="E8" s="18">
        <v>1</v>
      </c>
      <c r="F8" s="42">
        <f>SUM(D8:E8)</f>
        <v>1</v>
      </c>
      <c r="G8" s="18">
        <v>0</v>
      </c>
      <c r="H8" s="6">
        <v>0.5</v>
      </c>
      <c r="I8" s="47">
        <f>SUM(G8:H8)</f>
        <v>0.5</v>
      </c>
      <c r="J8" s="52">
        <f>SUM(F8+I8)</f>
        <v>1.5</v>
      </c>
      <c r="K8" s="1"/>
    </row>
    <row r="9" spans="1:11" s="3" customFormat="1" ht="15.75">
      <c r="A9" s="16" t="s">
        <v>14</v>
      </c>
      <c r="B9" s="15" t="s">
        <v>23</v>
      </c>
      <c r="C9" s="17">
        <v>869041</v>
      </c>
      <c r="D9" s="6">
        <v>1</v>
      </c>
      <c r="E9" s="18">
        <v>0</v>
      </c>
      <c r="F9" s="42">
        <f>SUM(D9:E9)</f>
        <v>1</v>
      </c>
      <c r="G9" s="18">
        <v>0</v>
      </c>
      <c r="H9" s="6">
        <v>0</v>
      </c>
      <c r="I9" s="47">
        <f>SUM(G9:H9)</f>
        <v>0</v>
      </c>
      <c r="J9" s="52">
        <f>SUM(F9+I9)</f>
        <v>1</v>
      </c>
      <c r="K9" s="1"/>
    </row>
    <row r="10" spans="1:11" s="3" customFormat="1" ht="15.75">
      <c r="A10" s="16" t="s">
        <v>15</v>
      </c>
      <c r="B10" s="15" t="s">
        <v>24</v>
      </c>
      <c r="C10" s="17">
        <v>869042</v>
      </c>
      <c r="D10" s="6"/>
      <c r="E10" s="18"/>
      <c r="F10" s="42"/>
      <c r="G10" s="10"/>
      <c r="H10" s="7"/>
      <c r="I10" s="48"/>
      <c r="J10" s="52"/>
      <c r="K10" s="1"/>
    </row>
    <row r="11" spans="1:11" s="3" customFormat="1" ht="15.75">
      <c r="A11" s="16" t="s">
        <v>16</v>
      </c>
      <c r="B11" s="15" t="s">
        <v>25</v>
      </c>
      <c r="C11" s="17">
        <v>889922</v>
      </c>
      <c r="D11" s="6">
        <v>1</v>
      </c>
      <c r="E11" s="18">
        <v>0</v>
      </c>
      <c r="F11" s="42">
        <f>SUM(D11:E11)</f>
        <v>1</v>
      </c>
      <c r="G11" s="18">
        <v>0</v>
      </c>
      <c r="H11" s="6">
        <v>0</v>
      </c>
      <c r="I11" s="47">
        <f>SUM(G11:H11)</f>
        <v>0</v>
      </c>
      <c r="J11" s="52">
        <f>SUM(F11+I11)</f>
        <v>1</v>
      </c>
      <c r="K11" s="1"/>
    </row>
    <row r="12" spans="1:11" s="3" customFormat="1" ht="15.75">
      <c r="A12" s="16" t="s">
        <v>28</v>
      </c>
      <c r="B12" s="15" t="s">
        <v>26</v>
      </c>
      <c r="C12" s="17">
        <v>931102</v>
      </c>
      <c r="D12" s="6">
        <v>1</v>
      </c>
      <c r="E12" s="18">
        <v>0</v>
      </c>
      <c r="F12" s="42">
        <f>SUM(D12:E12)</f>
        <v>1</v>
      </c>
      <c r="G12" s="18">
        <v>0</v>
      </c>
      <c r="H12" s="6">
        <v>0</v>
      </c>
      <c r="I12" s="47">
        <f>SUM(G12:H12)</f>
        <v>0</v>
      </c>
      <c r="J12" s="52">
        <f>SUM(F12+I12)</f>
        <v>1</v>
      </c>
      <c r="K12" s="1"/>
    </row>
    <row r="13" spans="1:11" s="3" customFormat="1" ht="15">
      <c r="A13" s="16" t="s">
        <v>29</v>
      </c>
      <c r="B13" s="21" t="s">
        <v>20</v>
      </c>
      <c r="C13" s="17"/>
      <c r="D13" s="6">
        <v>1</v>
      </c>
      <c r="E13" s="18">
        <v>0.5</v>
      </c>
      <c r="F13" s="42">
        <f>SUM(D13:E13)</f>
        <v>1.5</v>
      </c>
      <c r="G13" s="18"/>
      <c r="H13" s="6"/>
      <c r="I13" s="47"/>
      <c r="J13" s="52"/>
      <c r="K13" s="1"/>
    </row>
    <row r="14" spans="1:11" s="3" customFormat="1" ht="15">
      <c r="A14" s="16" t="s">
        <v>31</v>
      </c>
      <c r="B14" s="21" t="s">
        <v>32</v>
      </c>
      <c r="C14" s="17"/>
      <c r="D14" s="6">
        <v>1</v>
      </c>
      <c r="E14" s="18">
        <v>5</v>
      </c>
      <c r="F14" s="42">
        <f>SUM(D14:E14)</f>
        <v>6</v>
      </c>
      <c r="G14" s="18"/>
      <c r="H14" s="6"/>
      <c r="I14" s="47"/>
      <c r="J14" s="52"/>
      <c r="K14" s="1"/>
    </row>
    <row r="15" spans="1:11" ht="15">
      <c r="A15" s="19"/>
      <c r="B15" s="22" t="s">
        <v>27</v>
      </c>
      <c r="C15" s="25"/>
      <c r="D15" s="8">
        <f>SUM(D7:D14)</f>
        <v>6</v>
      </c>
      <c r="E15" s="27">
        <f>SUM(E7:E14)</f>
        <v>7.5</v>
      </c>
      <c r="F15" s="43">
        <f>SUM(D15:E15)</f>
        <v>13.5</v>
      </c>
      <c r="G15" s="28">
        <f>SUM(G7:G12)</f>
        <v>0</v>
      </c>
      <c r="H15" s="9">
        <f>SUM(H7:H12)</f>
        <v>0.5</v>
      </c>
      <c r="I15" s="49">
        <f>SUM(I7:I12)</f>
        <v>0.5</v>
      </c>
      <c r="J15" s="53">
        <f>SUM(F15+I15)</f>
        <v>14</v>
      </c>
      <c r="K15" s="3"/>
    </row>
    <row r="16" spans="1:11" ht="15">
      <c r="A16" s="19"/>
      <c r="B16" s="22"/>
      <c r="C16" s="25"/>
      <c r="D16" s="8"/>
      <c r="E16" s="27"/>
      <c r="F16" s="43"/>
      <c r="G16" s="28"/>
      <c r="H16" s="9"/>
      <c r="I16" s="49"/>
      <c r="J16" s="53"/>
      <c r="K16" s="3"/>
    </row>
    <row r="17" spans="1:10" ht="15">
      <c r="A17" s="16" t="s">
        <v>17</v>
      </c>
      <c r="B17" s="50" t="s">
        <v>30</v>
      </c>
      <c r="C17" s="17">
        <v>841126</v>
      </c>
      <c r="D17" s="8">
        <v>1</v>
      </c>
      <c r="E17" s="27">
        <v>6.66</v>
      </c>
      <c r="F17" s="43">
        <f>SUM(D17:E17)</f>
        <v>7.66</v>
      </c>
      <c r="G17" s="27">
        <v>0</v>
      </c>
      <c r="H17" s="8">
        <v>0</v>
      </c>
      <c r="I17" s="49">
        <f>SUM(G17:H17)</f>
        <v>0</v>
      </c>
      <c r="J17" s="53">
        <f>SUM(F17+I17)</f>
        <v>7.66</v>
      </c>
    </row>
    <row r="18" spans="1:10" ht="15">
      <c r="A18" s="16"/>
      <c r="B18" s="50"/>
      <c r="C18" s="17"/>
      <c r="D18" s="6"/>
      <c r="E18" s="18"/>
      <c r="F18" s="42"/>
      <c r="G18" s="18"/>
      <c r="H18" s="6"/>
      <c r="I18" s="47"/>
      <c r="J18" s="52"/>
    </row>
    <row r="19" spans="1:10" ht="15">
      <c r="A19" s="20" t="s">
        <v>18</v>
      </c>
      <c r="B19" s="55" t="s">
        <v>19</v>
      </c>
      <c r="C19" s="17"/>
      <c r="D19" s="6">
        <v>10.5</v>
      </c>
      <c r="E19" s="18">
        <v>3</v>
      </c>
      <c r="F19" s="42">
        <f>SUM(D19:E19)</f>
        <v>13.5</v>
      </c>
      <c r="G19" s="18">
        <v>0</v>
      </c>
      <c r="H19" s="6">
        <v>0.5</v>
      </c>
      <c r="I19" s="47">
        <f>SUM(G19:H19)</f>
        <v>0.5</v>
      </c>
      <c r="J19" s="56">
        <f>SUM(F19+I19)</f>
        <v>14</v>
      </c>
    </row>
    <row r="20" spans="1:11" ht="15.75" thickBot="1">
      <c r="A20" s="16"/>
      <c r="B20" s="22" t="s">
        <v>33</v>
      </c>
      <c r="C20" s="17"/>
      <c r="D20" s="8">
        <f aca="true" t="shared" si="0" ref="D20:I20">SUM(D18:D19)</f>
        <v>10.5</v>
      </c>
      <c r="E20" s="8">
        <f t="shared" si="0"/>
        <v>3</v>
      </c>
      <c r="F20" s="44">
        <f t="shared" si="0"/>
        <v>13.5</v>
      </c>
      <c r="G20" s="8">
        <f t="shared" si="0"/>
        <v>0</v>
      </c>
      <c r="H20" s="8">
        <f t="shared" si="0"/>
        <v>0.5</v>
      </c>
      <c r="I20" s="39">
        <f t="shared" si="0"/>
        <v>0.5</v>
      </c>
      <c r="J20" s="53">
        <f>SUM(F20+I20)</f>
        <v>14</v>
      </c>
      <c r="K20" s="10"/>
    </row>
    <row r="21" spans="1:11" ht="15.75" thickBot="1">
      <c r="A21" s="11"/>
      <c r="B21" s="29" t="s">
        <v>8</v>
      </c>
      <c r="C21" s="30"/>
      <c r="D21" s="31">
        <f>SUM(D6:D19)</f>
        <v>23.5</v>
      </c>
      <c r="E21" s="31">
        <f>SUM(E6:E19)</f>
        <v>24.66</v>
      </c>
      <c r="F21" s="31">
        <f>SUM(F15+F17+F20)</f>
        <v>34.66</v>
      </c>
      <c r="G21" s="32"/>
      <c r="H21" s="32"/>
      <c r="I21" s="31">
        <f>SUM(I15+I17+I20)</f>
        <v>1</v>
      </c>
      <c r="J21" s="31">
        <f>SUM(J15+J17+J20)</f>
        <v>35.66</v>
      </c>
      <c r="K21" s="14"/>
    </row>
    <row r="23" spans="2:3" ht="15">
      <c r="B23" s="12"/>
      <c r="C23" s="12"/>
    </row>
    <row r="24" spans="2:3" ht="15">
      <c r="B24" s="13"/>
      <c r="C24" s="13"/>
    </row>
  </sheetData>
  <sheetProtection/>
  <mergeCells count="8">
    <mergeCell ref="A1:J1"/>
    <mergeCell ref="A2:K2"/>
    <mergeCell ref="A4:A5"/>
    <mergeCell ref="B4:B5"/>
    <mergeCell ref="D4:F4"/>
    <mergeCell ref="G4:I4"/>
    <mergeCell ref="J4:J5"/>
    <mergeCell ref="C4:C5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fjozsefne</cp:lastModifiedBy>
  <cp:lastPrinted>2015-03-03T11:08:43Z</cp:lastPrinted>
  <dcterms:created xsi:type="dcterms:W3CDTF">1997-01-17T14:02:09Z</dcterms:created>
  <dcterms:modified xsi:type="dcterms:W3CDTF">2015-03-03T11:08:53Z</dcterms:modified>
  <cp:category/>
  <cp:version/>
  <cp:contentType/>
  <cp:contentStatus/>
</cp:coreProperties>
</file>