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<sst xmlns="http://schemas.openxmlformats.org/spreadsheetml/2006/main" count="35" uniqueCount="35">
  <si>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1.</t>
  </si>
  <si>
    <t>2.</t>
  </si>
  <si>
    <t>3.</t>
  </si>
  <si>
    <t>4.</t>
  </si>
  <si>
    <t>5.</t>
  </si>
  <si>
    <t>Sor-
szám</t>
  </si>
  <si>
    <t>Felújítások</t>
  </si>
  <si>
    <t>Beruházások</t>
  </si>
  <si>
    <t>Kötelezettség
jogcíme</t>
  </si>
  <si>
    <t>Összes vállalt kötelezettség</t>
  </si>
  <si>
    <t>Kötelezettségek a következő években</t>
  </si>
  <si>
    <t>Még fennálló kötelezettség</t>
  </si>
  <si>
    <t>A</t>
  </si>
  <si>
    <t>C</t>
  </si>
  <si>
    <t>D</t>
  </si>
  <si>
    <t>E</t>
  </si>
  <si>
    <t>F</t>
  </si>
  <si>
    <t>G</t>
  </si>
  <si>
    <t>H</t>
  </si>
  <si>
    <t xml:space="preserve">B </t>
  </si>
  <si>
    <t>I=(E+…+H)</t>
  </si>
  <si>
    <t>Ágfalva Községi Önkormányzat</t>
  </si>
  <si>
    <t>Többéves kihatással járó döntésekből származó kötelezettségek</t>
  </si>
  <si>
    <t>Likvid hitel</t>
  </si>
  <si>
    <t>6.</t>
  </si>
  <si>
    <t>2018.</t>
  </si>
  <si>
    <t>Közvilágítás korszerűsítés</t>
  </si>
  <si>
    <t>adatok Ft-ban</t>
  </si>
  <si>
    <t>2019.</t>
  </si>
  <si>
    <t>Rövid lejáratú hitel</t>
  </si>
  <si>
    <t>Összesen (1+…+5)</t>
  </si>
  <si>
    <t xml:space="preserve">                             2017. év</t>
  </si>
  <si>
    <t>2017. évi teljesítés</t>
  </si>
  <si>
    <t>2020.</t>
  </si>
  <si>
    <t>2020. után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</si>
</sst>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6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 CE"/>
      <family val="0"/>
    </font>
    <font>
      <sz val="8"/>
      <name val="Arial"/>
      <family val="0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64" fontId="9" fillId="0" borderId="0" xfId="64" applyNumberFormat="1" applyFont="1" applyFill="1" applyAlignment="1" applyProtection="1">
      <alignment horizontal="center" vertical="center" wrapText="1"/>
      <protection locked="0"/>
    </xf>
    <xf numFmtId="164" fontId="9" fillId="0" borderId="0" xfId="64" applyNumberFormat="1" applyFont="1" applyFill="1" applyAlignment="1" applyProtection="1">
      <alignment vertical="center" wrapText="1"/>
      <protection locked="0"/>
    </xf>
    <xf numFmtId="164" fontId="21" fillId="0" borderId="10" xfId="64" applyNumberFormat="1" applyFont="1" applyFill="1" applyBorder="1" applyAlignment="1" applyProtection="1">
      <alignment horizontal="centerContinuous" vertical="center" wrapText="1"/>
      <protection/>
    </xf>
    <xf numFmtId="164" fontId="21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>
      <alignment/>
    </xf>
    <xf numFmtId="164" fontId="21" fillId="0" borderId="12" xfId="64" applyNumberFormat="1" applyFont="1" applyFill="1" applyBorder="1" applyAlignment="1" applyProtection="1">
      <alignment horizontal="center" vertical="center" wrapText="1"/>
      <protection/>
    </xf>
    <xf numFmtId="164" fontId="21" fillId="0" borderId="13" xfId="64" applyNumberFormat="1" applyFont="1" applyFill="1" applyBorder="1" applyAlignment="1" applyProtection="1">
      <alignment horizontal="center" vertical="center" wrapText="1"/>
      <protection/>
    </xf>
    <xf numFmtId="164" fontId="21" fillId="0" borderId="14" xfId="64" applyNumberFormat="1" applyFont="1" applyFill="1" applyBorder="1" applyAlignment="1" applyProtection="1">
      <alignment horizontal="center" vertical="center" wrapText="1"/>
      <protection/>
    </xf>
    <xf numFmtId="164" fontId="21" fillId="0" borderId="15" xfId="64" applyNumberFormat="1" applyFont="1" applyFill="1" applyBorder="1" applyAlignment="1" applyProtection="1">
      <alignment horizontal="center" vertical="center" wrapText="1"/>
      <protection/>
    </xf>
    <xf numFmtId="164" fontId="21" fillId="0" borderId="16" xfId="64" applyNumberFormat="1" applyFont="1" applyFill="1" applyBorder="1" applyAlignment="1" applyProtection="1">
      <alignment horizontal="center" vertical="center" wrapText="1"/>
      <protection/>
    </xf>
    <xf numFmtId="164" fontId="21" fillId="0" borderId="17" xfId="64" applyNumberFormat="1" applyFont="1" applyFill="1" applyBorder="1" applyAlignment="1" applyProtection="1">
      <alignment horizontal="center" vertical="center" wrapText="1"/>
      <protection/>
    </xf>
    <xf numFmtId="164" fontId="21" fillId="0" borderId="18" xfId="64" applyNumberFormat="1" applyFont="1" applyFill="1" applyBorder="1" applyAlignment="1" applyProtection="1">
      <alignment horizontal="center" vertical="center" wrapText="1"/>
      <protection/>
    </xf>
    <xf numFmtId="164" fontId="9" fillId="0" borderId="19" xfId="64" applyNumberFormat="1" applyFont="1" applyFill="1" applyBorder="1" applyAlignment="1" applyProtection="1">
      <alignment vertical="center" wrapText="1"/>
      <protection/>
    </xf>
    <xf numFmtId="164" fontId="21" fillId="0" borderId="20" xfId="64" applyNumberFormat="1" applyFont="1" applyFill="1" applyBorder="1" applyAlignment="1" applyProtection="1">
      <alignment horizontal="center" vertical="center" wrapText="1"/>
      <protection/>
    </xf>
    <xf numFmtId="164" fontId="9" fillId="0" borderId="21" xfId="64" applyNumberFormat="1" applyFont="1" applyFill="1" applyBorder="1" applyAlignment="1" applyProtection="1">
      <alignment vertical="center" wrapText="1"/>
      <protection locked="0"/>
    </xf>
    <xf numFmtId="164" fontId="9" fillId="0" borderId="21" xfId="64" applyNumberFormat="1" applyFont="1" applyFill="1" applyBorder="1" applyAlignment="1" applyProtection="1">
      <alignment vertical="center" wrapText="1"/>
      <protection/>
    </xf>
    <xf numFmtId="3" fontId="9" fillId="0" borderId="19" xfId="64" applyNumberFormat="1" applyFont="1" applyFill="1" applyBorder="1" applyAlignment="1" applyProtection="1">
      <alignment horizontal="center" vertical="center" wrapText="1"/>
      <protection/>
    </xf>
    <xf numFmtId="3" fontId="9" fillId="0" borderId="19" xfId="64" applyNumberFormat="1" applyFont="1" applyFill="1" applyBorder="1" applyAlignment="1" applyProtection="1">
      <alignment horizontal="center" vertical="center"/>
      <protection/>
    </xf>
    <xf numFmtId="3" fontId="9" fillId="0" borderId="10" xfId="64" applyNumberFormat="1" applyFont="1" applyFill="1" applyBorder="1" applyAlignment="1" applyProtection="1">
      <alignment horizontal="center" vertical="center"/>
      <protection/>
    </xf>
    <xf numFmtId="3" fontId="9" fillId="0" borderId="22" xfId="64" applyNumberFormat="1" applyFont="1" applyFill="1" applyBorder="1" applyAlignment="1" applyProtection="1">
      <alignment horizontal="center" vertical="center"/>
      <protection/>
    </xf>
    <xf numFmtId="3" fontId="9" fillId="0" borderId="21" xfId="64" applyNumberFormat="1" applyFont="1" applyFill="1" applyBorder="1" applyAlignment="1" applyProtection="1">
      <alignment horizontal="center" vertical="center" wrapText="1"/>
      <protection locked="0"/>
    </xf>
    <xf numFmtId="3" fontId="9" fillId="0" borderId="23" xfId="64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64" applyNumberFormat="1" applyFont="1" applyFill="1" applyBorder="1" applyAlignment="1" applyProtection="1">
      <alignment horizontal="center" vertical="center" wrapText="1"/>
      <protection/>
    </xf>
    <xf numFmtId="3" fontId="9" fillId="0" borderId="21" xfId="64" applyNumberFormat="1" applyFont="1" applyFill="1" applyBorder="1" applyAlignment="1" applyProtection="1">
      <alignment horizontal="center" vertical="center" wrapText="1"/>
      <protection/>
    </xf>
    <xf numFmtId="3" fontId="9" fillId="0" borderId="23" xfId="64" applyNumberFormat="1" applyFont="1" applyFill="1" applyBorder="1" applyAlignment="1" applyProtection="1">
      <alignment horizontal="center" vertical="center" wrapText="1"/>
      <protection/>
    </xf>
    <xf numFmtId="3" fontId="9" fillId="0" borderId="24" xfId="64" applyNumberFormat="1" applyFont="1" applyFill="1" applyBorder="1" applyAlignment="1" applyProtection="1">
      <alignment horizontal="center" vertical="center" wrapText="1"/>
      <protection/>
    </xf>
    <xf numFmtId="3" fontId="21" fillId="0" borderId="25" xfId="64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4" fontId="9" fillId="0" borderId="0" xfId="64" applyNumberFormat="1" applyFont="1" applyFill="1" applyAlignment="1" applyProtection="1">
      <alignment horizontal="right" vertical="center"/>
      <protection locked="0"/>
    </xf>
    <xf numFmtId="164" fontId="24" fillId="0" borderId="26" xfId="64" applyNumberFormat="1" applyFont="1" applyFill="1" applyBorder="1" applyAlignment="1" applyProtection="1">
      <alignment horizontal="center" vertical="center" wrapText="1"/>
      <protection/>
    </xf>
    <xf numFmtId="164" fontId="21" fillId="0" borderId="25" xfId="64" applyNumberFormat="1" applyFont="1" applyFill="1" applyBorder="1" applyAlignment="1" applyProtection="1">
      <alignment horizontal="center" vertical="center" wrapText="1"/>
      <protection/>
    </xf>
    <xf numFmtId="164" fontId="21" fillId="0" borderId="27" xfId="64" applyNumberFormat="1" applyFont="1" applyFill="1" applyBorder="1" applyAlignment="1" applyProtection="1">
      <alignment horizontal="left" vertical="center" wrapText="1" indent="1"/>
      <protection/>
    </xf>
    <xf numFmtId="164" fontId="21" fillId="0" borderId="28" xfId="64" applyNumberFormat="1" applyFont="1" applyFill="1" applyBorder="1" applyAlignment="1" applyProtection="1">
      <alignment horizontal="center" vertical="center" wrapText="1"/>
      <protection/>
    </xf>
    <xf numFmtId="164" fontId="21" fillId="0" borderId="29" xfId="64" applyNumberFormat="1" applyFont="1" applyFill="1" applyBorder="1" applyAlignment="1" applyProtection="1">
      <alignment horizontal="center" vertical="center" wrapText="1"/>
      <protection/>
    </xf>
    <xf numFmtId="164" fontId="21" fillId="0" borderId="30" xfId="64" applyNumberFormat="1" applyFont="1" applyFill="1" applyBorder="1" applyAlignment="1" applyProtection="1">
      <alignment horizontal="center" vertical="center" wrapText="1"/>
      <protection/>
    </xf>
    <xf numFmtId="164" fontId="21" fillId="0" borderId="31" xfId="64" applyNumberFormat="1" applyFont="1" applyFill="1" applyBorder="1" applyAlignment="1" applyProtection="1">
      <alignment horizontal="center" vertical="center" wrapText="1"/>
      <protection/>
    </xf>
    <xf numFmtId="164" fontId="21" fillId="0" borderId="32" xfId="64" applyNumberFormat="1" applyFont="1" applyFill="1" applyBorder="1" applyAlignment="1" applyProtection="1">
      <alignment horizontal="center" vertical="center" wrapText="1"/>
      <protection/>
    </xf>
    <xf numFmtId="164" fontId="21" fillId="0" borderId="33" xfId="64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164" fontId="9" fillId="0" borderId="34" xfId="64" applyNumberFormat="1" applyFont="1" applyFill="1" applyBorder="1" applyAlignment="1" applyProtection="1">
      <alignment vertical="center" wrapText="1"/>
      <protection/>
    </xf>
    <xf numFmtId="3" fontId="9" fillId="0" borderId="34" xfId="64" applyNumberFormat="1" applyFont="1" applyFill="1" applyBorder="1" applyAlignment="1" applyProtection="1">
      <alignment horizontal="center" vertical="center" wrapText="1"/>
      <protection/>
    </xf>
    <xf numFmtId="3" fontId="9" fillId="0" borderId="35" xfId="64" applyNumberFormat="1" applyFont="1" applyFill="1" applyBorder="1" applyAlignment="1" applyProtection="1">
      <alignment horizontal="center" vertical="center" wrapText="1"/>
      <protection/>
    </xf>
    <xf numFmtId="3" fontId="9" fillId="0" borderId="36" xfId="64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Followed Hyperlink" xfId="62"/>
    <cellStyle name="Magyarázó szöveg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.8515625" style="0" customWidth="1"/>
    <col min="4" max="4" width="18.8515625" style="0" customWidth="1"/>
    <col min="5" max="5" width="15.7109375" style="0" customWidth="1"/>
    <col min="6" max="6" width="12.140625" style="0" customWidth="1"/>
    <col min="7" max="7" width="9.8515625" style="0" bestFit="1" customWidth="1"/>
    <col min="8" max="9" width="9.421875" style="0" bestFit="1" customWidth="1"/>
    <col min="10" max="10" width="10.421875" style="0" bestFit="1" customWidth="1"/>
    <col min="11" max="11" width="12.57421875" style="0" customWidth="1"/>
  </cols>
  <sheetData>
    <row r="1" spans="1:11" s="1" customFormat="1" ht="14.25">
      <c r="A1" s="30"/>
      <c r="B1" s="30"/>
      <c r="C1" s="41" t="s">
        <v>21</v>
      </c>
      <c r="D1" s="41"/>
      <c r="E1" s="41"/>
      <c r="F1" s="41"/>
      <c r="G1" s="41"/>
      <c r="H1" s="41"/>
      <c r="I1" s="41"/>
      <c r="J1" s="41"/>
      <c r="K1" s="41"/>
    </row>
    <row r="2" spans="1:11" s="1" customFormat="1" ht="14.25">
      <c r="A2" s="30"/>
      <c r="B2" s="30"/>
      <c r="C2" s="41" t="s">
        <v>22</v>
      </c>
      <c r="D2" s="41"/>
      <c r="E2" s="41"/>
      <c r="F2" s="41"/>
      <c r="G2" s="41"/>
      <c r="H2" s="41"/>
      <c r="I2" s="41"/>
      <c r="J2" s="41"/>
      <c r="K2" s="41"/>
    </row>
    <row r="3" spans="1:11" s="1" customFormat="1" ht="14.2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" customFormat="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3:11" s="1" customFormat="1" ht="13.5" thickBot="1">
      <c r="C5" s="2"/>
      <c r="D5" s="3"/>
      <c r="E5" s="3"/>
      <c r="F5" s="3"/>
      <c r="G5" s="3"/>
      <c r="H5" s="3"/>
      <c r="I5" s="3"/>
      <c r="J5" s="3"/>
      <c r="K5" s="31" t="s">
        <v>27</v>
      </c>
    </row>
    <row r="6" spans="3:11" s="6" customFormat="1" ht="12.75" customHeight="1">
      <c r="C6" s="37" t="s">
        <v>5</v>
      </c>
      <c r="D6" s="35" t="s">
        <v>8</v>
      </c>
      <c r="E6" s="35" t="s">
        <v>9</v>
      </c>
      <c r="F6" s="35" t="s">
        <v>32</v>
      </c>
      <c r="G6" s="4" t="s">
        <v>10</v>
      </c>
      <c r="H6" s="5"/>
      <c r="I6" s="5"/>
      <c r="J6" s="5"/>
      <c r="K6" s="39" t="s">
        <v>11</v>
      </c>
    </row>
    <row r="7" spans="3:11" s="6" customFormat="1" ht="13.5" thickBot="1">
      <c r="C7" s="38"/>
      <c r="D7" s="36"/>
      <c r="E7" s="36"/>
      <c r="F7" s="36"/>
      <c r="G7" s="7" t="s">
        <v>25</v>
      </c>
      <c r="H7" s="8" t="s">
        <v>28</v>
      </c>
      <c r="I7" s="8" t="s">
        <v>33</v>
      </c>
      <c r="J7" s="8" t="s">
        <v>34</v>
      </c>
      <c r="K7" s="40"/>
    </row>
    <row r="8" spans="3:11" s="6" customFormat="1" ht="13.5" thickBot="1">
      <c r="C8" s="9" t="s">
        <v>12</v>
      </c>
      <c r="D8" s="10" t="s">
        <v>19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20</v>
      </c>
    </row>
    <row r="9" spans="3:11" s="1" customFormat="1" ht="12.75">
      <c r="C9" s="13" t="s">
        <v>0</v>
      </c>
      <c r="D9" s="14" t="s">
        <v>29</v>
      </c>
      <c r="E9" s="18">
        <v>0</v>
      </c>
      <c r="F9" s="18">
        <v>0</v>
      </c>
      <c r="G9" s="19">
        <v>0</v>
      </c>
      <c r="H9" s="19">
        <v>0</v>
      </c>
      <c r="I9" s="19">
        <v>0</v>
      </c>
      <c r="J9" s="20">
        <v>0</v>
      </c>
      <c r="K9" s="21">
        <v>0</v>
      </c>
    </row>
    <row r="10" spans="3:11" s="1" customFormat="1" ht="12.75">
      <c r="C10" s="15" t="s">
        <v>1</v>
      </c>
      <c r="D10" s="16" t="s">
        <v>23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3">
        <v>0</v>
      </c>
      <c r="K10" s="24">
        <v>0</v>
      </c>
    </row>
    <row r="11" spans="3:11" s="1" customFormat="1" ht="12.75">
      <c r="C11" s="15" t="s">
        <v>2</v>
      </c>
      <c r="D11" s="17" t="s">
        <v>7</v>
      </c>
      <c r="E11" s="25">
        <f>F11+G11</f>
        <v>54404767</v>
      </c>
      <c r="F11" s="25">
        <v>14404767</v>
      </c>
      <c r="G11" s="25">
        <v>40000000</v>
      </c>
      <c r="H11" s="25">
        <v>0</v>
      </c>
      <c r="I11" s="25">
        <v>0</v>
      </c>
      <c r="J11" s="26">
        <v>0</v>
      </c>
      <c r="K11" s="27">
        <f>SUM(G11:J11)</f>
        <v>40000000</v>
      </c>
    </row>
    <row r="12" spans="3:11" s="1" customFormat="1" ht="12.75">
      <c r="C12" s="15" t="s">
        <v>3</v>
      </c>
      <c r="D12" s="17" t="s">
        <v>6</v>
      </c>
      <c r="E12" s="25">
        <f>F12+G12</f>
        <v>42016274</v>
      </c>
      <c r="F12" s="25">
        <v>33657705</v>
      </c>
      <c r="G12" s="25">
        <v>8358569</v>
      </c>
      <c r="H12" s="25">
        <v>0</v>
      </c>
      <c r="I12" s="25">
        <v>0</v>
      </c>
      <c r="J12" s="26">
        <v>0</v>
      </c>
      <c r="K12" s="27">
        <f>SUM(G12:J12)</f>
        <v>8358569</v>
      </c>
    </row>
    <row r="13" spans="3:11" s="1" customFormat="1" ht="26.25" thickBot="1">
      <c r="C13" s="32" t="s">
        <v>4</v>
      </c>
      <c r="D13" s="42" t="s">
        <v>26</v>
      </c>
      <c r="E13" s="43">
        <v>59772000</v>
      </c>
      <c r="F13" s="43">
        <v>4293000</v>
      </c>
      <c r="G13" s="43">
        <v>4293000</v>
      </c>
      <c r="H13" s="43">
        <v>4293000</v>
      </c>
      <c r="I13" s="43">
        <v>4293000</v>
      </c>
      <c r="J13" s="44">
        <v>38637000</v>
      </c>
      <c r="K13" s="45">
        <f>SUM(G13:J13)</f>
        <v>51516000</v>
      </c>
    </row>
    <row r="14" spans="3:11" s="1" customFormat="1" ht="13.5" thickBot="1">
      <c r="C14" s="33" t="s">
        <v>24</v>
      </c>
      <c r="D14" s="34" t="s">
        <v>30</v>
      </c>
      <c r="E14" s="28">
        <f aca="true" t="shared" si="0" ref="E14:K14">SUM(E9:E13)</f>
        <v>156193041</v>
      </c>
      <c r="F14" s="28">
        <f t="shared" si="0"/>
        <v>52355472</v>
      </c>
      <c r="G14" s="28">
        <f t="shared" si="0"/>
        <v>52651569</v>
      </c>
      <c r="H14" s="28">
        <f t="shared" si="0"/>
        <v>4293000</v>
      </c>
      <c r="I14" s="28">
        <f t="shared" si="0"/>
        <v>4293000</v>
      </c>
      <c r="J14" s="28">
        <f t="shared" si="0"/>
        <v>38637000</v>
      </c>
      <c r="K14" s="28">
        <f t="shared" si="0"/>
        <v>99874569</v>
      </c>
    </row>
    <row r="15" s="1" customFormat="1" ht="12.75"/>
  </sheetData>
  <sheetProtection/>
  <mergeCells count="8">
    <mergeCell ref="D6:D7"/>
    <mergeCell ref="C6:C7"/>
    <mergeCell ref="K6:K7"/>
    <mergeCell ref="C1:K1"/>
    <mergeCell ref="C2:K2"/>
    <mergeCell ref="F6:F7"/>
    <mergeCell ref="E6:E7"/>
    <mergeCell ref="A3: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2016-05-03T12:15:15Z</cp:lastPrinted>
  <dcterms:created xsi:type="dcterms:W3CDTF">2015-04-07T06:44:36Z</dcterms:created>
  <dcterms:modified xsi:type="dcterms:W3CDTF">2018-04-25T09:09:58Z</dcterms:modified>
  <cp:category/>
  <cp:version/>
  <cp:contentType/>
  <cp:contentStatus/>
</cp:coreProperties>
</file>