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46" i="1"/>
  <c r="F19"/>
  <c r="F14"/>
  <c r="F31" s="1"/>
</calcChain>
</file>

<file path=xl/sharedStrings.xml><?xml version="1.0" encoding="utf-8"?>
<sst xmlns="http://schemas.openxmlformats.org/spreadsheetml/2006/main" count="47" uniqueCount="47">
  <si>
    <t>Ispánk Község Önkormányzata 2019. évi felhalmozási bevételei és kiadásai</t>
  </si>
  <si>
    <t>adatok Ft-ban</t>
  </si>
  <si>
    <t>Sor-sz.</t>
  </si>
  <si>
    <t>Megnevezés</t>
  </si>
  <si>
    <t>Eredeti előirányzat</t>
  </si>
  <si>
    <t>BEVÉTELEK</t>
  </si>
  <si>
    <t>1.</t>
  </si>
  <si>
    <t>Tárgyi eszközök, immateriális javak értékesítés</t>
  </si>
  <si>
    <t>2.</t>
  </si>
  <si>
    <t>Pénzügyi befektetések bevételei</t>
  </si>
  <si>
    <t>Osztalék-és hozambevétel</t>
  </si>
  <si>
    <t>Tartós részesedések értékesítése</t>
  </si>
  <si>
    <t>Felhalmozási célú kamatbevétel</t>
  </si>
  <si>
    <t>Felhalmozási célú árfolyamnyereség</t>
  </si>
  <si>
    <t>3.</t>
  </si>
  <si>
    <t>Önkorm. sajátos felhalmozási és tőke bevételei</t>
  </si>
  <si>
    <t>Önkormányzati lakások,lakótelkek értékesítése</t>
  </si>
  <si>
    <t>Privatizációból származó bevétel</t>
  </si>
  <si>
    <t>Vállalatértékesítésből származó bevétel</t>
  </si>
  <si>
    <t>Vadászati jog érétkesítéséből származó bevétel</t>
  </si>
  <si>
    <t>Vagyoni értékű jog értékesítéséből származó bevétel</t>
  </si>
  <si>
    <t>Önk. vagyon üzemeltetéséből, koncesszióból sz.bev.</t>
  </si>
  <si>
    <t>4.</t>
  </si>
  <si>
    <t>Támogatásértékű felhalmozási bevételek</t>
  </si>
  <si>
    <t>5.</t>
  </si>
  <si>
    <t>Felhalmozási c. pénzeszköz átvét ÁHT-n kívülről</t>
  </si>
  <si>
    <t>6.</t>
  </si>
  <si>
    <t>Címzett-,cél-és vis major feladatok támogatása</t>
  </si>
  <si>
    <t>7.</t>
  </si>
  <si>
    <t>Felhalmozási célú hitel felvétel</t>
  </si>
  <si>
    <t>8.</t>
  </si>
  <si>
    <t>Előző évi felhalmozási célú maradvány igénybev</t>
  </si>
  <si>
    <t>Felhalmozási bevételek összesen</t>
  </si>
  <si>
    <t>KIADÁSOK</t>
  </si>
  <si>
    <t>9.</t>
  </si>
  <si>
    <t>Intézményi beruházások</t>
  </si>
  <si>
    <t>10.</t>
  </si>
  <si>
    <t>Felújítási kiadások</t>
  </si>
  <si>
    <t>11.</t>
  </si>
  <si>
    <t>Kormányzati beruházások</t>
  </si>
  <si>
    <t>12.</t>
  </si>
  <si>
    <t>Lakástámogatás, lakásépítés</t>
  </si>
  <si>
    <t>13.</t>
  </si>
  <si>
    <t>Egyéb felhalmozási kiadások</t>
  </si>
  <si>
    <t>Támogatásértékű felhalmozási kiadások Hulladégg.t.</t>
  </si>
  <si>
    <t>Felhalmozási célú pénzeszköz átadás ÁHT-nkívülre</t>
  </si>
  <si>
    <t>Felhalmozási kiadások összesen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</si>
</sst>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3" fontId="2" fillId="0" borderId="14" xfId="0" applyNumberFormat="1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3" fontId="9" fillId="0" borderId="17" xfId="0" applyNumberFormat="1" applyFont="1" applyBorder="1" applyAlignment="1">
      <alignment horizontal="right"/>
    </xf>
    <xf numFmtId="49" fontId="1" fillId="0" borderId="15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3" fontId="9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3" fontId="2" fillId="0" borderId="20" xfId="0" applyNumberFormat="1" applyFont="1" applyBorder="1" applyAlignment="1">
      <alignment horizontal="right"/>
    </xf>
    <xf numFmtId="49" fontId="4" fillId="0" borderId="12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right"/>
    </xf>
    <xf numFmtId="49" fontId="4" fillId="0" borderId="8" xfId="0" applyNumberFormat="1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3" fontId="9" fillId="0" borderId="7" xfId="0" applyNumberFormat="1" applyFont="1" applyBorder="1" applyAlignment="1">
      <alignment horizontal="right"/>
    </xf>
    <xf numFmtId="0" fontId="4" fillId="0" borderId="23" xfId="0" applyFont="1" applyBorder="1" applyAlignment="1">
      <alignment horizontal="left"/>
    </xf>
    <xf numFmtId="3" fontId="2" fillId="0" borderId="7" xfId="0" applyNumberFormat="1" applyFont="1" applyBorder="1" applyAlignment="1">
      <alignment horizontal="right"/>
    </xf>
    <xf numFmtId="0" fontId="8" fillId="0" borderId="13" xfId="0" applyFont="1" applyBorder="1" applyAlignment="1">
      <alignment horizontal="left"/>
    </xf>
    <xf numFmtId="3" fontId="8" fillId="0" borderId="14" xfId="0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right"/>
    </xf>
    <xf numFmtId="0" fontId="10" fillId="0" borderId="2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49" fontId="1" fillId="0" borderId="26" xfId="0" applyNumberFormat="1" applyFont="1" applyBorder="1" applyAlignment="1">
      <alignment horizontal="center"/>
    </xf>
    <xf numFmtId="0" fontId="8" fillId="0" borderId="27" xfId="0" applyFont="1" applyBorder="1" applyAlignment="1">
      <alignment horizontal="left"/>
    </xf>
    <xf numFmtId="3" fontId="8" fillId="0" borderId="28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7"/>
  <sheetViews>
    <sheetView tabSelected="1" workbookViewId="0">
      <selection sqref="A1:G1048576"/>
    </sheetView>
  </sheetViews>
  <sheetFormatPr defaultRowHeight="15"/>
  <cols>
    <col min="1" max="1" width="4.42578125" style="1" customWidth="1"/>
    <col min="2" max="3" width="4.140625" style="1" customWidth="1"/>
    <col min="4" max="4" width="18.7109375" style="1" customWidth="1"/>
    <col min="5" max="5" width="20.85546875" style="1" customWidth="1"/>
    <col min="6" max="6" width="18.140625" style="1" customWidth="1"/>
    <col min="7" max="7" width="8.7109375" style="1" customWidth="1"/>
  </cols>
  <sheetData>
    <row r="1" spans="1:7">
      <c r="D1"/>
      <c r="E1"/>
      <c r="F1"/>
      <c r="G1"/>
    </row>
    <row r="3" spans="1:7" ht="15.75">
      <c r="A3" s="2"/>
      <c r="B3" s="2"/>
      <c r="C3" s="2"/>
      <c r="D3" s="2"/>
      <c r="E3" s="2"/>
      <c r="F3" s="2"/>
    </row>
    <row r="4" spans="1:7" ht="15.75">
      <c r="A4" s="2" t="s">
        <v>0</v>
      </c>
      <c r="B4" s="2"/>
      <c r="C4" s="2"/>
      <c r="D4" s="2"/>
      <c r="E4" s="2"/>
      <c r="F4" s="2"/>
      <c r="G4" s="3"/>
    </row>
    <row r="6" spans="1:7">
      <c r="A6" s="4"/>
      <c r="B6" s="4"/>
      <c r="C6" s="4"/>
      <c r="D6" s="4"/>
      <c r="E6" s="4"/>
      <c r="F6" s="4"/>
    </row>
    <row r="7" spans="1:7">
      <c r="B7" s="4"/>
      <c r="C7" s="4"/>
      <c r="D7" s="4"/>
      <c r="E7" s="4"/>
      <c r="F7" s="4"/>
    </row>
    <row r="8" spans="1:7">
      <c r="C8" s="4"/>
      <c r="D8" s="4"/>
      <c r="E8" s="4"/>
      <c r="F8" s="4"/>
    </row>
    <row r="9" spans="1:7" ht="15.75" thickBot="1">
      <c r="E9" s="5" t="s">
        <v>1</v>
      </c>
      <c r="F9" s="5"/>
    </row>
    <row r="10" spans="1:7" ht="15.75" thickBot="1">
      <c r="A10" s="6" t="s">
        <v>2</v>
      </c>
      <c r="B10" s="7" t="s">
        <v>3</v>
      </c>
      <c r="C10" s="7"/>
      <c r="D10" s="7"/>
      <c r="E10" s="7"/>
      <c r="F10" s="8" t="s">
        <v>4</v>
      </c>
    </row>
    <row r="11" spans="1:7" ht="15.75" thickTop="1">
      <c r="A11" s="9"/>
      <c r="B11" s="10"/>
      <c r="C11" s="10"/>
      <c r="D11" s="10"/>
      <c r="E11" s="10"/>
      <c r="F11" s="11"/>
    </row>
    <row r="12" spans="1:7" ht="18.75">
      <c r="A12" s="12"/>
      <c r="B12" s="13" t="s">
        <v>5</v>
      </c>
      <c r="C12" s="14"/>
      <c r="D12" s="14"/>
      <c r="E12" s="15"/>
      <c r="F12" s="16"/>
    </row>
    <row r="13" spans="1:7" ht="15.75">
      <c r="A13" s="17" t="s">
        <v>6</v>
      </c>
      <c r="B13" s="18" t="s">
        <v>7</v>
      </c>
      <c r="C13" s="18"/>
      <c r="D13" s="18"/>
      <c r="E13" s="18"/>
      <c r="F13" s="19">
        <v>50000</v>
      </c>
    </row>
    <row r="14" spans="1:7" ht="15.75">
      <c r="A14" s="17" t="s">
        <v>8</v>
      </c>
      <c r="B14" s="18" t="s">
        <v>9</v>
      </c>
      <c r="C14" s="18"/>
      <c r="D14" s="18"/>
      <c r="E14" s="18"/>
      <c r="F14" s="19">
        <f>SUM(F15:F18)</f>
        <v>0</v>
      </c>
    </row>
    <row r="15" spans="1:7" ht="15.75">
      <c r="A15" s="20"/>
      <c r="B15" s="21" t="s">
        <v>10</v>
      </c>
      <c r="C15" s="21"/>
      <c r="D15" s="21"/>
      <c r="E15" s="21"/>
      <c r="F15" s="22"/>
    </row>
    <row r="16" spans="1:7" ht="15.75">
      <c r="A16" s="23"/>
      <c r="B16" s="21" t="s">
        <v>11</v>
      </c>
      <c r="C16" s="21"/>
      <c r="D16" s="21"/>
      <c r="E16" s="21"/>
      <c r="F16" s="22"/>
    </row>
    <row r="17" spans="1:6" ht="15.75">
      <c r="A17" s="23"/>
      <c r="B17" s="21" t="s">
        <v>12</v>
      </c>
      <c r="C17" s="21"/>
      <c r="D17" s="21"/>
      <c r="E17" s="21"/>
      <c r="F17" s="22"/>
    </row>
    <row r="18" spans="1:6" ht="15.75">
      <c r="A18" s="23"/>
      <c r="B18" s="21" t="s">
        <v>13</v>
      </c>
      <c r="C18" s="21"/>
      <c r="D18" s="21"/>
      <c r="E18" s="21"/>
      <c r="F18" s="22"/>
    </row>
    <row r="19" spans="1:6" ht="15.75">
      <c r="A19" s="24" t="s">
        <v>14</v>
      </c>
      <c r="B19" s="18" t="s">
        <v>15</v>
      </c>
      <c r="C19" s="18"/>
      <c r="D19" s="18"/>
      <c r="E19" s="18"/>
      <c r="F19" s="19">
        <f>SUM(F20:F25)</f>
        <v>0</v>
      </c>
    </row>
    <row r="20" spans="1:6" ht="15.75">
      <c r="A20" s="25"/>
      <c r="B20" s="26" t="s">
        <v>16</v>
      </c>
      <c r="C20" s="26"/>
      <c r="D20" s="26"/>
      <c r="E20" s="26"/>
      <c r="F20" s="27"/>
    </row>
    <row r="21" spans="1:6" ht="15.75">
      <c r="A21" s="23"/>
      <c r="B21" s="21" t="s">
        <v>17</v>
      </c>
      <c r="C21" s="21"/>
      <c r="D21" s="21"/>
      <c r="E21" s="21"/>
      <c r="F21" s="22"/>
    </row>
    <row r="22" spans="1:6" ht="15.75">
      <c r="A22" s="23"/>
      <c r="B22" s="21" t="s">
        <v>18</v>
      </c>
      <c r="C22" s="21"/>
      <c r="D22" s="21"/>
      <c r="E22" s="21"/>
      <c r="F22" s="22"/>
    </row>
    <row r="23" spans="1:6" ht="15.75">
      <c r="A23" s="23"/>
      <c r="B23" s="21" t="s">
        <v>19</v>
      </c>
      <c r="C23" s="21"/>
      <c r="D23" s="21"/>
      <c r="E23" s="21"/>
      <c r="F23" s="22"/>
    </row>
    <row r="24" spans="1:6" ht="15.75">
      <c r="A24" s="28"/>
      <c r="B24" s="21" t="s">
        <v>20</v>
      </c>
      <c r="C24" s="21"/>
      <c r="D24" s="21"/>
      <c r="E24" s="21"/>
      <c r="F24" s="22"/>
    </row>
    <row r="25" spans="1:6" ht="15.75">
      <c r="A25" s="23"/>
      <c r="B25" s="21" t="s">
        <v>21</v>
      </c>
      <c r="C25" s="21"/>
      <c r="D25" s="21"/>
      <c r="E25" s="21"/>
      <c r="F25" s="22"/>
    </row>
    <row r="26" spans="1:6" ht="15.75">
      <c r="A26" s="29" t="s">
        <v>22</v>
      </c>
      <c r="B26" s="30" t="s">
        <v>23</v>
      </c>
      <c r="C26" s="30"/>
      <c r="D26" s="30"/>
      <c r="E26" s="30"/>
      <c r="F26" s="31">
        <v>5190500</v>
      </c>
    </row>
    <row r="27" spans="1:6" ht="15.75">
      <c r="A27" s="32" t="s">
        <v>24</v>
      </c>
      <c r="B27" s="18" t="s">
        <v>25</v>
      </c>
      <c r="C27" s="18"/>
      <c r="D27" s="18"/>
      <c r="E27" s="18"/>
      <c r="F27" s="19"/>
    </row>
    <row r="28" spans="1:6" ht="15.75">
      <c r="A28" s="32" t="s">
        <v>26</v>
      </c>
      <c r="B28" s="18" t="s">
        <v>27</v>
      </c>
      <c r="C28" s="18"/>
      <c r="D28" s="18"/>
      <c r="E28" s="18"/>
      <c r="F28" s="33"/>
    </row>
    <row r="29" spans="1:6" ht="15.75">
      <c r="A29" s="34" t="s">
        <v>28</v>
      </c>
      <c r="B29" s="35" t="s">
        <v>29</v>
      </c>
      <c r="C29" s="35"/>
      <c r="D29" s="35"/>
      <c r="E29" s="35"/>
      <c r="F29" s="36"/>
    </row>
    <row r="30" spans="1:6" ht="15.75">
      <c r="A30" s="34" t="s">
        <v>30</v>
      </c>
      <c r="B30" s="37" t="s">
        <v>31</v>
      </c>
      <c r="C30" s="37"/>
      <c r="D30" s="37"/>
      <c r="E30" s="37"/>
      <c r="F30" s="38">
        <v>12000000</v>
      </c>
    </row>
    <row r="31" spans="1:6" ht="18.75">
      <c r="A31" s="32"/>
      <c r="B31" s="39" t="s">
        <v>32</v>
      </c>
      <c r="C31" s="39"/>
      <c r="D31" s="39"/>
      <c r="E31" s="39"/>
      <c r="F31" s="40">
        <f>SUM(F13+F14+F19+F26+F27+F28+F29+F30)</f>
        <v>17240500</v>
      </c>
    </row>
    <row r="32" spans="1:6" ht="18.75">
      <c r="A32" s="41"/>
      <c r="B32" s="42" t="s">
        <v>33</v>
      </c>
      <c r="C32" s="43"/>
      <c r="D32" s="43"/>
      <c r="E32" s="44"/>
      <c r="F32" s="33"/>
    </row>
    <row r="33" spans="1:6" ht="15.75">
      <c r="A33" s="45" t="s">
        <v>34</v>
      </c>
      <c r="B33" s="30" t="s">
        <v>35</v>
      </c>
      <c r="C33" s="30"/>
      <c r="D33" s="30"/>
      <c r="E33" s="30"/>
      <c r="F33" s="46">
        <v>1841500</v>
      </c>
    </row>
    <row r="34" spans="1:6" ht="15.75">
      <c r="A34" s="23"/>
      <c r="B34" s="47"/>
      <c r="C34" s="48"/>
      <c r="D34" s="48"/>
      <c r="E34" s="49"/>
      <c r="F34" s="22"/>
    </row>
    <row r="35" spans="1:6" ht="15.75">
      <c r="A35" s="23"/>
      <c r="B35" s="47"/>
      <c r="C35" s="48"/>
      <c r="D35" s="48"/>
      <c r="E35" s="49"/>
      <c r="F35" s="22"/>
    </row>
    <row r="36" spans="1:6" ht="15.75">
      <c r="A36" s="45" t="s">
        <v>36</v>
      </c>
      <c r="B36" s="50" t="s">
        <v>37</v>
      </c>
      <c r="C36" s="50"/>
      <c r="D36" s="50"/>
      <c r="E36" s="50"/>
      <c r="F36" s="46">
        <v>20529550</v>
      </c>
    </row>
    <row r="37" spans="1:6" ht="15.75">
      <c r="A37" s="28" t="s">
        <v>38</v>
      </c>
      <c r="B37" s="51" t="s">
        <v>39</v>
      </c>
      <c r="C37" s="52"/>
      <c r="D37" s="52"/>
      <c r="E37" s="53"/>
      <c r="F37" s="22"/>
    </row>
    <row r="38" spans="1:6" ht="15.75">
      <c r="A38" s="23" t="s">
        <v>40</v>
      </c>
      <c r="B38" s="51" t="s">
        <v>41</v>
      </c>
      <c r="C38" s="52"/>
      <c r="D38" s="52"/>
      <c r="E38" s="53"/>
      <c r="F38" s="22"/>
    </row>
    <row r="39" spans="1:6" ht="15.75">
      <c r="A39" s="23" t="s">
        <v>42</v>
      </c>
      <c r="B39" s="21" t="s">
        <v>43</v>
      </c>
      <c r="C39" s="21"/>
      <c r="D39" s="21"/>
      <c r="E39" s="21"/>
      <c r="F39" s="46"/>
    </row>
    <row r="40" spans="1:6" ht="15.75">
      <c r="A40" s="28"/>
      <c r="B40" s="54" t="s">
        <v>44</v>
      </c>
      <c r="C40" s="54"/>
      <c r="D40" s="54"/>
      <c r="E40" s="54"/>
      <c r="F40" s="46"/>
    </row>
    <row r="41" spans="1:6" ht="15.75">
      <c r="A41" s="23"/>
      <c r="B41" s="54" t="s">
        <v>45</v>
      </c>
      <c r="C41" s="54"/>
      <c r="D41" s="54"/>
      <c r="E41" s="54"/>
      <c r="F41" s="46"/>
    </row>
    <row r="42" spans="1:6" ht="15.75">
      <c r="A42" s="23"/>
      <c r="B42" s="21"/>
      <c r="C42" s="21"/>
      <c r="D42" s="21"/>
      <c r="E42" s="21"/>
      <c r="F42" s="22"/>
    </row>
    <row r="43" spans="1:6" ht="15.75">
      <c r="A43" s="23"/>
      <c r="B43" s="51"/>
      <c r="C43" s="52"/>
      <c r="D43" s="52"/>
      <c r="E43" s="53"/>
      <c r="F43" s="22"/>
    </row>
    <row r="44" spans="1:6" ht="15.75">
      <c r="A44" s="23"/>
      <c r="B44" s="21"/>
      <c r="C44" s="21"/>
      <c r="D44" s="21"/>
      <c r="E44" s="21"/>
      <c r="F44" s="22"/>
    </row>
    <row r="45" spans="1:6" ht="15.75">
      <c r="A45" s="23"/>
      <c r="B45" s="50"/>
      <c r="C45" s="50"/>
      <c r="D45" s="50"/>
      <c r="E45" s="50"/>
      <c r="F45" s="22"/>
    </row>
    <row r="46" spans="1:6" ht="19.5" thickBot="1">
      <c r="A46" s="55"/>
      <c r="B46" s="56" t="s">
        <v>46</v>
      </c>
      <c r="C46" s="56"/>
      <c r="D46" s="56"/>
      <c r="E46" s="56"/>
      <c r="F46" s="57">
        <f>SUM(F33+F36+F37+F38+F39)</f>
        <v>22371050</v>
      </c>
    </row>
    <row r="47" spans="1:6">
      <c r="E47" s="58"/>
      <c r="F47" s="58"/>
    </row>
  </sheetData>
  <mergeCells count="41">
    <mergeCell ref="B42:E42"/>
    <mergeCell ref="B43:E43"/>
    <mergeCell ref="B44:E44"/>
    <mergeCell ref="B45:E45"/>
    <mergeCell ref="B46:E46"/>
    <mergeCell ref="B36:E36"/>
    <mergeCell ref="B37:E37"/>
    <mergeCell ref="B38:E38"/>
    <mergeCell ref="B39:E39"/>
    <mergeCell ref="B40:E40"/>
    <mergeCell ref="B41:E41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A3:F3"/>
    <mergeCell ref="A4:G4"/>
    <mergeCell ref="E9:F9"/>
    <mergeCell ref="A10:A11"/>
    <mergeCell ref="B10:E11"/>
    <mergeCell ref="F10:F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2019-04-03T12:48:01Z</dcterms:created>
  <dcterms:modified xsi:type="dcterms:W3CDTF">2019-04-03T12:48:22Z</dcterms:modified>
</cp:coreProperties>
</file>