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<sst xmlns="http://schemas.openxmlformats.org/spreadsheetml/2006/main" count="33" uniqueCount="32">
  <si>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KIADÁS</t>
  </si>
  <si>
    <t>BEVÉTEL</t>
  </si>
  <si>
    <t>NORMATÍVA</t>
  </si>
  <si>
    <t>TÉRITÉSI DÍJ</t>
  </si>
  <si>
    <t>ÖSSZES BEVÉTEL</t>
  </si>
  <si>
    <t>ERDŐKERTES
TÁMOGATÁS</t>
  </si>
  <si>
    <t>MINDÖSSZ.BEVÉTEL</t>
  </si>
  <si>
    <t>ALAP</t>
  </si>
  <si>
    <t>KISTÉRSÉGI</t>
  </si>
  <si>
    <t>IDŐS NAPKÖZI</t>
  </si>
  <si>
    <t>HÁZI SEGÍTSÉGNY.</t>
  </si>
  <si>
    <t>JELZŐRENDSZERES</t>
  </si>
  <si>
    <t>CSALÁDSEGÍTÉS</t>
  </si>
  <si>
    <t>1.ÖSSZESEN</t>
  </si>
  <si>
    <t>SZOCIÁLIS ÉTKEZÉS</t>
  </si>
  <si>
    <t>2.ÖSSZESEN</t>
  </si>
  <si>
    <t>ESÉLY</t>
  </si>
  <si>
    <t>MINDÖSSZESEN</t>
  </si>
  <si>
    <t>SZÓFOGADÓ,KINCSTÁR</t>
  </si>
  <si>
    <t>BÉRLETI DÍJ SZÁMLÁZÁS</t>
  </si>
  <si>
    <t>ÖSSZESEN</t>
  </si>
  <si>
    <t>PED.SZAKSZOLG</t>
  </si>
  <si>
    <t>EGYÉB</t>
  </si>
  <si>
    <t>ERDŐKERTES TELEPÜLÉSI SZINTEN</t>
  </si>
  <si>
    <t>ÉLELMISZER+BÉR
+REZSI 
KONYHA</t>
  </si>
  <si>
    <t>FELADATELLÁTÁS
 BÉR ESÉLY</t>
  </si>
  <si>
    <t>ELLÁTOTT FELADAT</t>
  </si>
  <si>
    <t>FT.</t>
  </si>
  <si>
    <t>FELADAT ÖSSZESEN</t>
  </si>
  <si>
    <t>KISTÉRSÉG ÁLTAL ELLÁTOTT SZOCIÁLIS ÉS GYERMEKVÉDELMI FELADATOK</t>
  </si>
  <si>
    <t>2016.ÉVI TERVEZET- 2015.évi szinten, kistérségi normatíva nélkül</t>
  </si>
  <si>
    <t>22. melléklet a 4/2016. (II. 24.) önk.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</si>
</sst>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3"/>
      <color indexed="8"/>
      <name val="Calibri"/>
      <family val="2"/>
    </font>
    <font>
      <b/>
      <sz val="18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17"/>
      <name val="Calibri"/>
      <family val="2"/>
    </font>
    <font>
      <b/>
      <i/>
      <sz val="13"/>
      <color indexed="30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i/>
      <sz val="13"/>
      <color indexed="53"/>
      <name val="Calibri"/>
      <family val="2"/>
    </font>
    <font>
      <b/>
      <sz val="12"/>
      <color indexed="53"/>
      <name val="Calibri"/>
      <family val="2"/>
    </font>
    <font>
      <b/>
      <sz val="13"/>
      <color indexed="8"/>
      <name val="Calibri"/>
      <family val="2"/>
    </font>
    <font>
      <b/>
      <sz val="12"/>
      <color indexed="3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i/>
      <sz val="13"/>
      <color theme="1"/>
      <name val="Calibri"/>
      <family val="2"/>
    </font>
    <font>
      <b/>
      <sz val="18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00B050"/>
      <name val="Calibri"/>
      <family val="2"/>
    </font>
    <font>
      <b/>
      <i/>
      <sz val="13"/>
      <color rgb="FF0070C0"/>
      <name val="Calibri"/>
      <family val="2"/>
    </font>
    <font>
      <sz val="12"/>
      <color rgb="FFFF0000"/>
      <name val="Calibri"/>
      <family val="2"/>
    </font>
    <font>
      <sz val="12"/>
      <color rgb="FF00B050"/>
      <name val="Calibri"/>
      <family val="2"/>
    </font>
    <font>
      <b/>
      <i/>
      <sz val="13"/>
      <color theme="9" tint="-0.24997000396251678"/>
      <name val="Calibri"/>
      <family val="2"/>
    </font>
    <font>
      <b/>
      <sz val="12"/>
      <color theme="9" tint="-0.24997000396251678"/>
      <name val="Calibri"/>
      <family val="2"/>
    </font>
    <font>
      <b/>
      <sz val="13"/>
      <color theme="1"/>
      <name val="Calibri"/>
      <family val="2"/>
    </font>
    <font>
      <b/>
      <sz val="12"/>
      <color rgb="FF0070C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0" fontId="5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7" fillId="0" borderId="0" xfId="0" applyFont="1" applyAlignment="1">
      <alignment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0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4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4" xfId="0" applyFont="1" applyBorder="1" applyAlignment="1">
      <alignment horizontal="center" wrapText="1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0" fontId="54" fillId="0" borderId="14" xfId="0" applyFont="1" applyBorder="1" applyAlignment="1">
      <alignment horizontal="center"/>
    </xf>
    <xf numFmtId="0" fontId="54" fillId="0" borderId="14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15" xfId="0" applyFont="1" applyBorder="1" applyAlignment="1">
      <alignment/>
    </xf>
    <xf numFmtId="0" fontId="53" fillId="0" borderId="14" xfId="0" applyFont="1" applyBorder="1" applyAlignment="1">
      <alignment/>
    </xf>
    <xf numFmtId="0" fontId="53" fillId="0" borderId="16" xfId="0" applyFont="1" applyBorder="1" applyAlignment="1">
      <alignment/>
    </xf>
    <xf numFmtId="0" fontId="53" fillId="0" borderId="17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0" xfId="0" applyFont="1" applyBorder="1" applyAlignment="1">
      <alignment/>
    </xf>
    <xf numFmtId="0" fontId="52" fillId="0" borderId="0" xfId="0" applyFont="1" applyBorder="1" applyAlignment="1">
      <alignment wrapText="1"/>
    </xf>
    <xf numFmtId="0" fontId="52" fillId="0" borderId="18" xfId="0" applyFont="1" applyBorder="1" applyAlignment="1">
      <alignment/>
    </xf>
    <xf numFmtId="164" fontId="52" fillId="0" borderId="12" xfId="0" applyNumberFormat="1" applyFont="1" applyBorder="1" applyAlignment="1">
      <alignment/>
    </xf>
    <xf numFmtId="164" fontId="52" fillId="0" borderId="0" xfId="0" applyNumberFormat="1" applyFont="1" applyAlignment="1">
      <alignment/>
    </xf>
    <xf numFmtId="164" fontId="52" fillId="0" borderId="13" xfId="0" applyNumberFormat="1" applyFont="1" applyBorder="1" applyAlignment="1">
      <alignment/>
    </xf>
    <xf numFmtId="164" fontId="52" fillId="0" borderId="0" xfId="0" applyNumberFormat="1" applyFont="1" applyBorder="1" applyAlignment="1">
      <alignment/>
    </xf>
    <xf numFmtId="164" fontId="53" fillId="0" borderId="14" xfId="0" applyNumberFormat="1" applyFont="1" applyBorder="1" applyAlignment="1">
      <alignment/>
    </xf>
    <xf numFmtId="164" fontId="52" fillId="0" borderId="19" xfId="0" applyNumberFormat="1" applyFont="1" applyBorder="1" applyAlignment="1">
      <alignment/>
    </xf>
    <xf numFmtId="164" fontId="52" fillId="0" borderId="20" xfId="0" applyNumberFormat="1" applyFont="1" applyBorder="1" applyAlignment="1">
      <alignment/>
    </xf>
    <xf numFmtId="164" fontId="52" fillId="0" borderId="18" xfId="0" applyNumberFormat="1" applyFont="1" applyBorder="1" applyAlignment="1">
      <alignment/>
    </xf>
    <xf numFmtId="0" fontId="54" fillId="0" borderId="14" xfId="0" applyFont="1" applyBorder="1" applyAlignment="1">
      <alignment horizontal="right"/>
    </xf>
    <xf numFmtId="164" fontId="52" fillId="0" borderId="15" xfId="0" applyNumberFormat="1" applyFont="1" applyBorder="1" applyAlignment="1">
      <alignment horizontal="right"/>
    </xf>
    <xf numFmtId="0" fontId="52" fillId="0" borderId="0" xfId="0" applyFont="1" applyBorder="1" applyAlignment="1">
      <alignment horizontal="right"/>
    </xf>
    <xf numFmtId="0" fontId="52" fillId="0" borderId="16" xfId="0" applyFont="1" applyBorder="1" applyAlignment="1">
      <alignment/>
    </xf>
    <xf numFmtId="0" fontId="52" fillId="0" borderId="17" xfId="0" applyFont="1" applyBorder="1" applyAlignment="1">
      <alignment/>
    </xf>
    <xf numFmtId="164" fontId="52" fillId="0" borderId="17" xfId="0" applyNumberFormat="1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1" xfId="0" applyFont="1" applyBorder="1" applyAlignment="1">
      <alignment/>
    </xf>
    <xf numFmtId="164" fontId="53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2" fillId="0" borderId="21" xfId="0" applyFont="1" applyBorder="1" applyAlignment="1">
      <alignment/>
    </xf>
    <xf numFmtId="0" fontId="52" fillId="0" borderId="17" xfId="0" applyFont="1" applyBorder="1" applyAlignment="1">
      <alignment horizontal="right"/>
    </xf>
    <xf numFmtId="0" fontId="53" fillId="0" borderId="11" xfId="0" applyFont="1" applyBorder="1" applyAlignment="1">
      <alignment horizontal="right"/>
    </xf>
    <xf numFmtId="164" fontId="0" fillId="0" borderId="17" xfId="0" applyNumberFormat="1" applyBorder="1" applyAlignment="1">
      <alignment/>
    </xf>
    <xf numFmtId="0" fontId="0" fillId="0" borderId="17" xfId="0" applyBorder="1" applyAlignment="1">
      <alignment horizontal="right"/>
    </xf>
    <xf numFmtId="0" fontId="0" fillId="0" borderId="11" xfId="0" applyBorder="1" applyAlignment="1">
      <alignment horizontal="right"/>
    </xf>
    <xf numFmtId="164" fontId="0" fillId="0" borderId="21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22" xfId="0" applyNumberFormat="1" applyBorder="1" applyAlignment="1">
      <alignment/>
    </xf>
    <xf numFmtId="0" fontId="53" fillId="0" borderId="23" xfId="0" applyFont="1" applyBorder="1" applyAlignment="1">
      <alignment/>
    </xf>
    <xf numFmtId="164" fontId="52" fillId="0" borderId="24" xfId="0" applyNumberFormat="1" applyFont="1" applyBorder="1" applyAlignment="1">
      <alignment horizontal="right"/>
    </xf>
    <xf numFmtId="0" fontId="52" fillId="0" borderId="20" xfId="0" applyFont="1" applyBorder="1" applyAlignment="1">
      <alignment wrapText="1"/>
    </xf>
    <xf numFmtId="0" fontId="55" fillId="33" borderId="14" xfId="0" applyFont="1" applyFill="1" applyBorder="1" applyAlignment="1">
      <alignment/>
    </xf>
    <xf numFmtId="164" fontId="55" fillId="33" borderId="14" xfId="0" applyNumberFormat="1" applyFont="1" applyFill="1" applyBorder="1" applyAlignment="1">
      <alignment/>
    </xf>
    <xf numFmtId="0" fontId="56" fillId="33" borderId="25" xfId="0" applyFont="1" applyFill="1" applyBorder="1" applyAlignment="1">
      <alignment/>
    </xf>
    <xf numFmtId="0" fontId="53" fillId="33" borderId="26" xfId="0" applyFont="1" applyFill="1" applyBorder="1" applyAlignment="1">
      <alignment/>
    </xf>
    <xf numFmtId="164" fontId="53" fillId="33" borderId="26" xfId="0" applyNumberFormat="1" applyFont="1" applyFill="1" applyBorder="1" applyAlignment="1">
      <alignment/>
    </xf>
    <xf numFmtId="0" fontId="53" fillId="33" borderId="26" xfId="0" applyFont="1" applyFill="1" applyBorder="1" applyAlignment="1">
      <alignment horizontal="right"/>
    </xf>
    <xf numFmtId="164" fontId="57" fillId="0" borderId="15" xfId="0" applyNumberFormat="1" applyFont="1" applyBorder="1" applyAlignment="1">
      <alignment horizontal="right"/>
    </xf>
    <xf numFmtId="164" fontId="57" fillId="0" borderId="12" xfId="0" applyNumberFormat="1" applyFont="1" applyBorder="1" applyAlignment="1">
      <alignment/>
    </xf>
    <xf numFmtId="164" fontId="58" fillId="0" borderId="14" xfId="0" applyNumberFormat="1" applyFont="1" applyBorder="1" applyAlignment="1">
      <alignment horizontal="right"/>
    </xf>
    <xf numFmtId="164" fontId="58" fillId="0" borderId="14" xfId="0" applyNumberFormat="1" applyFont="1" applyBorder="1" applyAlignment="1">
      <alignment/>
    </xf>
    <xf numFmtId="164" fontId="59" fillId="0" borderId="14" xfId="0" applyNumberFormat="1" applyFont="1" applyBorder="1" applyAlignment="1">
      <alignment/>
    </xf>
    <xf numFmtId="164" fontId="58" fillId="0" borderId="22" xfId="0" applyNumberFormat="1" applyFont="1" applyBorder="1" applyAlignment="1">
      <alignment/>
    </xf>
    <xf numFmtId="164" fontId="59" fillId="0" borderId="11" xfId="0" applyNumberFormat="1" applyFont="1" applyBorder="1" applyAlignment="1">
      <alignment/>
    </xf>
    <xf numFmtId="164" fontId="60" fillId="33" borderId="14" xfId="0" applyNumberFormat="1" applyFont="1" applyFill="1" applyBorder="1" applyAlignment="1">
      <alignment/>
    </xf>
    <xf numFmtId="164" fontId="60" fillId="33" borderId="14" xfId="0" applyNumberFormat="1" applyFont="1" applyFill="1" applyBorder="1" applyAlignment="1">
      <alignment horizontal="right"/>
    </xf>
    <xf numFmtId="164" fontId="61" fillId="0" borderId="15" xfId="0" applyNumberFormat="1" applyFont="1" applyBorder="1" applyAlignment="1">
      <alignment/>
    </xf>
    <xf numFmtId="164" fontId="62" fillId="0" borderId="0" xfId="0" applyNumberFormat="1" applyFont="1" applyBorder="1" applyAlignment="1">
      <alignment/>
    </xf>
    <xf numFmtId="164" fontId="63" fillId="33" borderId="14" xfId="0" applyNumberFormat="1" applyFont="1" applyFill="1" applyBorder="1" applyAlignment="1">
      <alignment/>
    </xf>
    <xf numFmtId="164" fontId="64" fillId="33" borderId="26" xfId="0" applyNumberFormat="1" applyFont="1" applyFill="1" applyBorder="1" applyAlignment="1">
      <alignment/>
    </xf>
    <xf numFmtId="0" fontId="65" fillId="0" borderId="0" xfId="0" applyFont="1" applyAlignment="1">
      <alignment/>
    </xf>
    <xf numFmtId="0" fontId="65" fillId="0" borderId="14" xfId="0" applyFont="1" applyBorder="1" applyAlignment="1">
      <alignment/>
    </xf>
    <xf numFmtId="164" fontId="65" fillId="0" borderId="14" xfId="0" applyNumberFormat="1" applyFont="1" applyBorder="1" applyAlignment="1">
      <alignment/>
    </xf>
    <xf numFmtId="0" fontId="65" fillId="0" borderId="23" xfId="0" applyFont="1" applyBorder="1" applyAlignment="1">
      <alignment/>
    </xf>
    <xf numFmtId="164" fontId="65" fillId="34" borderId="23" xfId="0" applyNumberFormat="1" applyFont="1" applyFill="1" applyBorder="1" applyAlignment="1">
      <alignment/>
    </xf>
    <xf numFmtId="0" fontId="53" fillId="0" borderId="27" xfId="0" applyFont="1" applyBorder="1" applyAlignment="1">
      <alignment/>
    </xf>
    <xf numFmtId="0" fontId="55" fillId="33" borderId="23" xfId="0" applyFont="1" applyFill="1" applyBorder="1" applyAlignment="1">
      <alignment/>
    </xf>
    <xf numFmtId="0" fontId="52" fillId="0" borderId="12" xfId="0" applyFont="1" applyBorder="1" applyAlignment="1">
      <alignment/>
    </xf>
    <xf numFmtId="0" fontId="0" fillId="0" borderId="12" xfId="0" applyBorder="1" applyAlignment="1">
      <alignment/>
    </xf>
    <xf numFmtId="164" fontId="52" fillId="0" borderId="28" xfId="0" applyNumberFormat="1" applyFont="1" applyBorder="1" applyAlignment="1">
      <alignment/>
    </xf>
    <xf numFmtId="164" fontId="58" fillId="0" borderId="29" xfId="0" applyNumberFormat="1" applyFont="1" applyBorder="1" applyAlignment="1">
      <alignment/>
    </xf>
    <xf numFmtId="164" fontId="0" fillId="0" borderId="28" xfId="0" applyNumberFormat="1" applyBorder="1" applyAlignment="1">
      <alignment/>
    </xf>
    <xf numFmtId="164" fontId="61" fillId="0" borderId="12" xfId="0" applyNumberFormat="1" applyFont="1" applyBorder="1" applyAlignment="1">
      <alignment/>
    </xf>
    <xf numFmtId="0" fontId="0" fillId="0" borderId="29" xfId="0" applyBorder="1" applyAlignment="1">
      <alignment/>
    </xf>
    <xf numFmtId="164" fontId="66" fillId="33" borderId="30" xfId="0" applyNumberFormat="1" applyFont="1" applyFill="1" applyBorder="1" applyAlignment="1">
      <alignment/>
    </xf>
    <xf numFmtId="164" fontId="65" fillId="0" borderId="31" xfId="0" applyNumberFormat="1" applyFont="1" applyBorder="1" applyAlignment="1">
      <alignment/>
    </xf>
    <xf numFmtId="164" fontId="53" fillId="0" borderId="32" xfId="0" applyNumberFormat="1" applyFont="1" applyBorder="1" applyAlignment="1">
      <alignment/>
    </xf>
    <xf numFmtId="164" fontId="55" fillId="33" borderId="32" xfId="0" applyNumberFormat="1" applyFont="1" applyFill="1" applyBorder="1" applyAlignment="1">
      <alignment/>
    </xf>
    <xf numFmtId="0" fontId="65" fillId="0" borderId="32" xfId="0" applyFont="1" applyBorder="1" applyAlignment="1">
      <alignment/>
    </xf>
    <xf numFmtId="0" fontId="52" fillId="0" borderId="15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64" fontId="52" fillId="0" borderId="16" xfId="0" applyNumberFormat="1" applyFont="1" applyBorder="1" applyAlignment="1">
      <alignment/>
    </xf>
    <xf numFmtId="164" fontId="53" fillId="0" borderId="10" xfId="0" applyNumberFormat="1" applyFont="1" applyBorder="1" applyAlignment="1">
      <alignment/>
    </xf>
    <xf numFmtId="164" fontId="0" fillId="0" borderId="16" xfId="0" applyNumberFormat="1" applyBorder="1" applyAlignment="1">
      <alignment/>
    </xf>
    <xf numFmtId="164" fontId="53" fillId="33" borderId="33" xfId="0" applyNumberFormat="1" applyFont="1" applyFill="1" applyBorder="1" applyAlignment="1">
      <alignment/>
    </xf>
    <xf numFmtId="164" fontId="66" fillId="33" borderId="34" xfId="0" applyNumberFormat="1" applyFont="1" applyFill="1" applyBorder="1" applyAlignment="1">
      <alignment/>
    </xf>
    <xf numFmtId="164" fontId="65" fillId="0" borderId="35" xfId="0" applyNumberFormat="1" applyFont="1" applyBorder="1" applyAlignment="1">
      <alignment/>
    </xf>
    <xf numFmtId="0" fontId="51" fillId="0" borderId="0" xfId="0" applyFont="1" applyAlignment="1">
      <alignment horizontal="center"/>
    </xf>
    <xf numFmtId="0" fontId="53" fillId="0" borderId="14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67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E6" sqref="E6:K6"/>
    </sheetView>
  </sheetViews>
  <sheetFormatPr defaultColWidth="9.140625" defaultRowHeight="15"/>
  <cols>
    <col min="1" max="1" width="19.8515625" style="0" customWidth="1"/>
    <col min="2" max="2" width="18.421875" style="0" customWidth="1"/>
    <col min="3" max="3" width="15.421875" style="0" customWidth="1"/>
    <col min="4" max="4" width="7.57421875" style="0" customWidth="1"/>
    <col min="5" max="5" width="14.7109375" style="0" customWidth="1"/>
    <col min="6" max="6" width="9.57421875" style="0" customWidth="1"/>
    <col min="7" max="7" width="15.00390625" style="0" bestFit="1" customWidth="1"/>
    <col min="8" max="8" width="6.00390625" style="0" bestFit="1" customWidth="1"/>
    <col min="9" max="9" width="15.57421875" style="0" customWidth="1"/>
    <col min="10" max="10" width="16.00390625" style="0" customWidth="1"/>
    <col min="11" max="11" width="16.28125" style="0" customWidth="1"/>
  </cols>
  <sheetData>
    <row r="1" spans="1:11" ht="21">
      <c r="A1" s="107" t="s">
        <v>29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21">
      <c r="A2" s="107" t="s">
        <v>23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21">
      <c r="A3" s="107" t="s">
        <v>30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s="2" customFormat="1" ht="21">
      <c r="A4" s="1"/>
      <c r="B4" s="1"/>
      <c r="C4" s="1"/>
      <c r="D4" s="1"/>
      <c r="E4" s="1"/>
      <c r="F4" s="1"/>
      <c r="G4" s="110" t="s">
        <v>31</v>
      </c>
      <c r="H4" s="110"/>
      <c r="I4" s="110"/>
      <c r="J4" s="110"/>
      <c r="K4" s="110"/>
    </row>
    <row r="5" ht="15">
      <c r="K5" s="2" t="s">
        <v>27</v>
      </c>
    </row>
    <row r="6" spans="1:11" ht="15.75">
      <c r="A6" s="23" t="s">
        <v>26</v>
      </c>
      <c r="B6" s="24"/>
      <c r="C6" s="12" t="s">
        <v>0</v>
      </c>
      <c r="D6" s="11"/>
      <c r="E6" s="108" t="s">
        <v>1</v>
      </c>
      <c r="F6" s="108"/>
      <c r="G6" s="108"/>
      <c r="H6" s="108"/>
      <c r="I6" s="108"/>
      <c r="J6" s="108"/>
      <c r="K6" s="108"/>
    </row>
    <row r="7" spans="1:11" ht="30">
      <c r="A7" s="8"/>
      <c r="B7" s="9"/>
      <c r="C7" s="7"/>
      <c r="D7" s="6"/>
      <c r="E7" s="109" t="s">
        <v>2</v>
      </c>
      <c r="F7" s="109"/>
      <c r="G7" s="13" t="s">
        <v>3</v>
      </c>
      <c r="H7" s="14"/>
      <c r="I7" s="14" t="s">
        <v>4</v>
      </c>
      <c r="J7" s="14" t="s">
        <v>5</v>
      </c>
      <c r="K7" s="14" t="s">
        <v>6</v>
      </c>
    </row>
    <row r="8" spans="1:11" ht="15">
      <c r="A8" s="25"/>
      <c r="B8" s="26"/>
      <c r="C8" s="16"/>
      <c r="D8" s="15"/>
      <c r="E8" s="17" t="s">
        <v>7</v>
      </c>
      <c r="F8" s="17" t="s">
        <v>8</v>
      </c>
      <c r="G8" s="18"/>
      <c r="H8" s="18"/>
      <c r="I8" s="18"/>
      <c r="J8" s="18"/>
      <c r="K8" s="37"/>
    </row>
    <row r="9" spans="1:11" ht="15.75">
      <c r="A9" s="19" t="s">
        <v>9</v>
      </c>
      <c r="B9" s="20"/>
      <c r="C9" s="67">
        <v>850735</v>
      </c>
      <c r="D9" s="30"/>
      <c r="E9" s="31">
        <v>480885</v>
      </c>
      <c r="F9" s="32">
        <v>0</v>
      </c>
      <c r="G9" s="32">
        <v>0</v>
      </c>
      <c r="H9" s="32">
        <v>0</v>
      </c>
      <c r="I9" s="32">
        <v>480885</v>
      </c>
      <c r="J9" s="32">
        <v>369850</v>
      </c>
      <c r="K9" s="66">
        <v>850735</v>
      </c>
    </row>
    <row r="10" spans="1:11" ht="15.75">
      <c r="A10" s="19" t="s">
        <v>10</v>
      </c>
      <c r="B10" s="20"/>
      <c r="C10" s="67">
        <v>6112000</v>
      </c>
      <c r="D10" s="30"/>
      <c r="E10" s="31">
        <v>547375</v>
      </c>
      <c r="F10" s="32">
        <v>0</v>
      </c>
      <c r="G10" s="32">
        <v>514000</v>
      </c>
      <c r="H10" s="32">
        <v>0</v>
      </c>
      <c r="I10" s="32">
        <v>1061375</v>
      </c>
      <c r="J10" s="32">
        <v>5050625</v>
      </c>
      <c r="K10" s="66">
        <v>6112000</v>
      </c>
    </row>
    <row r="11" spans="1:11" ht="15.75">
      <c r="A11" s="19" t="s">
        <v>11</v>
      </c>
      <c r="B11" s="20"/>
      <c r="C11" s="67">
        <v>1123000</v>
      </c>
      <c r="D11" s="30"/>
      <c r="E11" s="31">
        <v>0</v>
      </c>
      <c r="F11" s="32">
        <v>0</v>
      </c>
      <c r="G11" s="32">
        <v>280750</v>
      </c>
      <c r="H11" s="32">
        <v>0</v>
      </c>
      <c r="I11" s="32">
        <v>280750</v>
      </c>
      <c r="J11" s="32">
        <v>842250</v>
      </c>
      <c r="K11" s="66">
        <v>1123000</v>
      </c>
    </row>
    <row r="12" spans="1:11" ht="16.5" thickBot="1">
      <c r="A12" s="19" t="s">
        <v>12</v>
      </c>
      <c r="B12" s="20"/>
      <c r="C12" s="67">
        <v>19757500</v>
      </c>
      <c r="D12" s="30"/>
      <c r="E12" s="31">
        <v>6208610</v>
      </c>
      <c r="F12" s="32">
        <v>0</v>
      </c>
      <c r="G12" s="32">
        <v>0</v>
      </c>
      <c r="H12" s="32">
        <v>0</v>
      </c>
      <c r="I12" s="32">
        <v>6208610</v>
      </c>
      <c r="J12" s="32">
        <v>13548890</v>
      </c>
      <c r="K12" s="66">
        <v>19757500</v>
      </c>
    </row>
    <row r="13" spans="1:11" ht="16.5" thickBot="1">
      <c r="A13" s="57"/>
      <c r="B13" s="84" t="s">
        <v>13</v>
      </c>
      <c r="C13" s="69">
        <v>27843235</v>
      </c>
      <c r="D13" s="95"/>
      <c r="E13" s="33">
        <v>7236870</v>
      </c>
      <c r="F13" s="33">
        <v>0</v>
      </c>
      <c r="G13" s="33">
        <v>794750</v>
      </c>
      <c r="H13" s="33">
        <v>0</v>
      </c>
      <c r="I13" s="33">
        <v>8031620</v>
      </c>
      <c r="J13" s="70">
        <v>19811615</v>
      </c>
      <c r="K13" s="68">
        <v>27843235</v>
      </c>
    </row>
    <row r="14" spans="1:11" ht="16.5" thickBot="1">
      <c r="A14" s="19"/>
      <c r="B14" s="20"/>
      <c r="C14" s="29"/>
      <c r="D14" s="30"/>
      <c r="E14" s="31"/>
      <c r="F14" s="32"/>
      <c r="G14" s="32"/>
      <c r="H14" s="32"/>
      <c r="I14" s="32"/>
      <c r="J14" s="32"/>
      <c r="K14" s="38"/>
    </row>
    <row r="15" spans="1:11" ht="47.25">
      <c r="A15" s="28" t="s">
        <v>14</v>
      </c>
      <c r="B15" s="59" t="s">
        <v>24</v>
      </c>
      <c r="C15" s="34">
        <v>5928000</v>
      </c>
      <c r="D15" s="35"/>
      <c r="E15" s="36">
        <v>0</v>
      </c>
      <c r="F15" s="35">
        <v>0</v>
      </c>
      <c r="G15" s="35">
        <v>1500000</v>
      </c>
      <c r="H15" s="35">
        <v>0</v>
      </c>
      <c r="I15" s="35">
        <v>1500000</v>
      </c>
      <c r="J15" s="35">
        <v>0</v>
      </c>
      <c r="K15" s="58">
        <v>0</v>
      </c>
    </row>
    <row r="16" spans="1:11" ht="31.5">
      <c r="A16" s="19"/>
      <c r="B16" s="27" t="s">
        <v>25</v>
      </c>
      <c r="C16" s="29">
        <v>5670000</v>
      </c>
      <c r="D16" s="32"/>
      <c r="E16" s="31"/>
      <c r="F16" s="32"/>
      <c r="G16" s="32"/>
      <c r="H16" s="32"/>
      <c r="I16" s="32"/>
      <c r="J16" s="32"/>
      <c r="K16" s="38"/>
    </row>
    <row r="17" spans="1:11" ht="15.75">
      <c r="A17" s="22"/>
      <c r="B17" s="57" t="s">
        <v>15</v>
      </c>
      <c r="C17" s="69">
        <v>11598000</v>
      </c>
      <c r="D17" s="95"/>
      <c r="E17" s="33">
        <v>0</v>
      </c>
      <c r="F17" s="33">
        <v>0</v>
      </c>
      <c r="G17" s="33">
        <v>1500000</v>
      </c>
      <c r="H17" s="33">
        <v>0</v>
      </c>
      <c r="I17" s="33">
        <v>1500000</v>
      </c>
      <c r="J17" s="70">
        <v>10098000</v>
      </c>
      <c r="K17" s="68">
        <v>11598000</v>
      </c>
    </row>
    <row r="18" spans="1:11" ht="15.75">
      <c r="A18" s="19"/>
      <c r="B18" s="20"/>
      <c r="C18" s="29"/>
      <c r="D18" s="30"/>
      <c r="E18" s="31"/>
      <c r="F18" s="32"/>
      <c r="G18" s="32"/>
      <c r="H18" s="32"/>
      <c r="I18" s="32"/>
      <c r="J18" s="32"/>
      <c r="K18" s="38"/>
    </row>
    <row r="19" spans="1:11" ht="17.25">
      <c r="A19" s="60" t="s">
        <v>16</v>
      </c>
      <c r="B19" s="85" t="s">
        <v>17</v>
      </c>
      <c r="C19" s="73">
        <v>39441235</v>
      </c>
      <c r="D19" s="96"/>
      <c r="E19" s="61">
        <v>7236870</v>
      </c>
      <c r="F19" s="61">
        <v>0</v>
      </c>
      <c r="G19" s="61">
        <v>2294750</v>
      </c>
      <c r="H19" s="61">
        <v>0</v>
      </c>
      <c r="I19" s="61">
        <v>9531620</v>
      </c>
      <c r="J19" s="77">
        <v>29909615</v>
      </c>
      <c r="K19" s="74">
        <v>39441235</v>
      </c>
    </row>
    <row r="20" spans="1:11" ht="15.75">
      <c r="A20" s="10"/>
      <c r="B20" s="10"/>
      <c r="C20" s="86"/>
      <c r="D20" s="10"/>
      <c r="E20" s="19"/>
      <c r="F20" s="20"/>
      <c r="G20" s="20"/>
      <c r="H20" s="20"/>
      <c r="I20" s="20"/>
      <c r="J20" s="20"/>
      <c r="K20" s="98"/>
    </row>
    <row r="21" spans="3:11" ht="15">
      <c r="C21" s="87"/>
      <c r="E21" s="99"/>
      <c r="F21" s="3"/>
      <c r="G21" s="3"/>
      <c r="H21" s="3"/>
      <c r="I21" s="3"/>
      <c r="J21" s="3"/>
      <c r="K21" s="100"/>
    </row>
    <row r="22" spans="1:11" ht="15.75">
      <c r="A22" s="40" t="s">
        <v>18</v>
      </c>
      <c r="B22" s="41"/>
      <c r="C22" s="88">
        <v>8424000</v>
      </c>
      <c r="D22" s="42"/>
      <c r="E22" s="101"/>
      <c r="F22" s="42"/>
      <c r="G22" s="41"/>
      <c r="H22" s="49"/>
      <c r="I22" s="41"/>
      <c r="J22" s="41"/>
      <c r="K22" s="48"/>
    </row>
    <row r="23" spans="1:11" ht="15.75">
      <c r="A23" s="19"/>
      <c r="B23" s="20" t="s">
        <v>19</v>
      </c>
      <c r="C23" s="29"/>
      <c r="D23" s="32"/>
      <c r="E23" s="19"/>
      <c r="F23" s="32"/>
      <c r="G23" s="32">
        <v>7620000</v>
      </c>
      <c r="H23" s="39"/>
      <c r="I23" s="32">
        <v>7620000</v>
      </c>
      <c r="J23" s="20"/>
      <c r="K23" s="21"/>
    </row>
    <row r="24" spans="1:11" ht="15.75">
      <c r="A24" s="43"/>
      <c r="B24" s="44" t="s">
        <v>20</v>
      </c>
      <c r="C24" s="89">
        <v>8424000</v>
      </c>
      <c r="D24" s="45"/>
      <c r="E24" s="102"/>
      <c r="F24" s="45"/>
      <c r="G24" s="45">
        <v>7620000</v>
      </c>
      <c r="H24" s="50"/>
      <c r="I24" s="45">
        <v>7620000</v>
      </c>
      <c r="J24" s="72">
        <v>804000</v>
      </c>
      <c r="K24" s="71">
        <v>8424000</v>
      </c>
    </row>
    <row r="25" spans="1:11" ht="15">
      <c r="A25" s="46"/>
      <c r="B25" s="47"/>
      <c r="C25" s="90"/>
      <c r="D25" s="51"/>
      <c r="E25" s="103"/>
      <c r="F25" s="51"/>
      <c r="G25" s="47"/>
      <c r="H25" s="52"/>
      <c r="I25" s="47"/>
      <c r="J25" s="51"/>
      <c r="K25" s="54"/>
    </row>
    <row r="26" spans="1:11" ht="15.75">
      <c r="A26" s="19" t="s">
        <v>21</v>
      </c>
      <c r="B26" s="20"/>
      <c r="C26" s="91">
        <v>862000</v>
      </c>
      <c r="D26" s="32"/>
      <c r="E26" s="31"/>
      <c r="F26" s="32"/>
      <c r="G26" s="20"/>
      <c r="H26" s="39"/>
      <c r="I26" s="20"/>
      <c r="J26" s="76">
        <v>862000</v>
      </c>
      <c r="K26" s="75">
        <v>862000</v>
      </c>
    </row>
    <row r="27" spans="1:11" ht="15">
      <c r="A27" s="4"/>
      <c r="B27" s="5"/>
      <c r="C27" s="92"/>
      <c r="D27" s="5"/>
      <c r="E27" s="4"/>
      <c r="F27" s="5"/>
      <c r="G27" s="5"/>
      <c r="H27" s="53"/>
      <c r="I27" s="5"/>
      <c r="J27" s="55"/>
      <c r="K27" s="56"/>
    </row>
    <row r="28" spans="1:11" ht="24" thickBot="1">
      <c r="A28" s="62" t="s">
        <v>22</v>
      </c>
      <c r="B28" s="63" t="s">
        <v>20</v>
      </c>
      <c r="C28" s="93">
        <v>9286000</v>
      </c>
      <c r="D28" s="63"/>
      <c r="E28" s="104"/>
      <c r="F28" s="64"/>
      <c r="G28" s="64">
        <v>7620000</v>
      </c>
      <c r="H28" s="65"/>
      <c r="I28" s="64">
        <v>7620000</v>
      </c>
      <c r="J28" s="78">
        <v>1666000</v>
      </c>
      <c r="K28" s="105">
        <v>9286000</v>
      </c>
    </row>
    <row r="29" spans="3:11" ht="15">
      <c r="C29" s="87"/>
      <c r="E29" s="99"/>
      <c r="F29" s="3"/>
      <c r="G29" s="3"/>
      <c r="H29" s="3"/>
      <c r="I29" s="3"/>
      <c r="J29" s="3"/>
      <c r="K29" s="100"/>
    </row>
    <row r="30" spans="1:11" ht="15">
      <c r="A30" s="2"/>
      <c r="B30" s="2"/>
      <c r="C30" s="87"/>
      <c r="D30" s="2"/>
      <c r="E30" s="99"/>
      <c r="F30" s="3"/>
      <c r="G30" s="3"/>
      <c r="H30" s="3"/>
      <c r="I30" s="3"/>
      <c r="J30" s="3"/>
      <c r="K30" s="100"/>
    </row>
    <row r="31" spans="3:11" ht="15.75" thickBot="1">
      <c r="C31" s="87"/>
      <c r="E31" s="99"/>
      <c r="F31" s="3"/>
      <c r="G31" s="3"/>
      <c r="H31" s="3"/>
      <c r="I31" s="3"/>
      <c r="J31" s="3"/>
      <c r="K31" s="100"/>
    </row>
    <row r="32" spans="1:11" s="79" customFormat="1" ht="17.25">
      <c r="A32" s="80" t="s">
        <v>28</v>
      </c>
      <c r="B32" s="82"/>
      <c r="C32" s="94">
        <f>C19+C28</f>
        <v>48727235</v>
      </c>
      <c r="D32" s="97"/>
      <c r="E32" s="81">
        <f>E19</f>
        <v>7236870</v>
      </c>
      <c r="F32" s="81">
        <f>F19</f>
        <v>0</v>
      </c>
      <c r="G32" s="81">
        <f>G19+G28</f>
        <v>9914750</v>
      </c>
      <c r="H32" s="81">
        <f>H19</f>
        <v>0</v>
      </c>
      <c r="I32" s="81">
        <f>I19+I28</f>
        <v>17151620</v>
      </c>
      <c r="J32" s="83">
        <f>J19+J28</f>
        <v>31575615</v>
      </c>
      <c r="K32" s="106">
        <f>K19+K28</f>
        <v>48727235</v>
      </c>
    </row>
  </sheetData>
  <sheetProtection/>
  <mergeCells count="6">
    <mergeCell ref="A1:K1"/>
    <mergeCell ref="A2:K2"/>
    <mergeCell ref="A3:K3"/>
    <mergeCell ref="E6:K6"/>
    <mergeCell ref="E7:F7"/>
    <mergeCell ref="G4:K4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Homa Ibolya</cp:lastModifiedBy>
  <cp:lastPrinted>2016-02-25T10:07:13Z</cp:lastPrinted>
  <dcterms:created xsi:type="dcterms:W3CDTF">2016-02-11T11:09:06Z</dcterms:created>
  <dcterms:modified xsi:type="dcterms:W3CDTF">2016-02-25T10:08:32Z</dcterms:modified>
  <cp:category/>
  <cp:version/>
  <cp:contentType/>
  <cp:contentStatus/>
</cp:coreProperties>
</file>