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7844D9DF-DE70-4A40-B1A3-DC9D2B876F19}" xr6:coauthVersionLast="43" xr6:coauthVersionMax="43" xr10:uidLastSave="{00000000-0000-0000-0000-000000000000}"/>
  <bookViews>
    <workbookView xWindow="-110" yWindow="-110" windowWidth="19420" windowHeight="10420" xr2:uid="{B5DE273D-10B3-4B79-9C19-A568CAF35B2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F11" i="1" s="1"/>
  <c r="D9" i="1"/>
  <c r="E9" i="1"/>
  <c r="F9" i="1"/>
  <c r="D10" i="1"/>
  <c r="E10" i="1"/>
  <c r="E11" i="1" s="1"/>
  <c r="F10" i="1"/>
  <c r="G11" i="1"/>
  <c r="H11" i="1"/>
  <c r="I11" i="1"/>
  <c r="I23" i="1" s="1"/>
  <c r="J11" i="1"/>
  <c r="D11" i="1" s="1"/>
  <c r="K11" i="1"/>
  <c r="L11" i="1"/>
  <c r="L23" i="1" s="1"/>
  <c r="L30" i="1" s="1"/>
  <c r="M11" i="1"/>
  <c r="M23" i="1" s="1"/>
  <c r="M30" i="1" s="1"/>
  <c r="N11" i="1"/>
  <c r="O11" i="1"/>
  <c r="P11" i="1"/>
  <c r="Q11" i="1"/>
  <c r="Q23" i="1" s="1"/>
  <c r="Q30" i="1" s="1"/>
  <c r="R11" i="1"/>
  <c r="R23" i="1" s="1"/>
  <c r="R30" i="1" s="1"/>
  <c r="S11" i="1"/>
  <c r="T11" i="1"/>
  <c r="T23" i="1" s="1"/>
  <c r="T30" i="1" s="1"/>
  <c r="U11" i="1"/>
  <c r="U23" i="1" s="1"/>
  <c r="U30" i="1" s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G16" i="1"/>
  <c r="H16" i="1"/>
  <c r="I16" i="1"/>
  <c r="J16" i="1"/>
  <c r="K16" i="1"/>
  <c r="E16" i="1" s="1"/>
  <c r="L16" i="1"/>
  <c r="F16" i="1" s="1"/>
  <c r="M16" i="1"/>
  <c r="N16" i="1"/>
  <c r="O16" i="1"/>
  <c r="P16" i="1"/>
  <c r="Q16" i="1"/>
  <c r="R16" i="1"/>
  <c r="S16" i="1"/>
  <c r="T16" i="1"/>
  <c r="U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G23" i="1"/>
  <c r="G30" i="1" s="1"/>
  <c r="H23" i="1"/>
  <c r="H30" i="1" s="1"/>
  <c r="K23" i="1"/>
  <c r="K30" i="1" s="1"/>
  <c r="N23" i="1"/>
  <c r="O23" i="1"/>
  <c r="O30" i="1" s="1"/>
  <c r="P23" i="1"/>
  <c r="P30" i="1" s="1"/>
  <c r="S23" i="1"/>
  <c r="S30" i="1" s="1"/>
  <c r="D24" i="1"/>
  <c r="E24" i="1"/>
  <c r="F24" i="1"/>
  <c r="D25" i="1"/>
  <c r="E25" i="1"/>
  <c r="F25" i="1"/>
  <c r="D26" i="1"/>
  <c r="E26" i="1"/>
  <c r="F26" i="1"/>
  <c r="D27" i="1"/>
  <c r="E27" i="1"/>
  <c r="F27" i="1"/>
  <c r="G28" i="1"/>
  <c r="H28" i="1"/>
  <c r="I28" i="1"/>
  <c r="F28" i="1" s="1"/>
  <c r="J28" i="1"/>
  <c r="D28" i="1" s="1"/>
  <c r="K28" i="1"/>
  <c r="L28" i="1"/>
  <c r="M28" i="1"/>
  <c r="N28" i="1"/>
  <c r="O28" i="1"/>
  <c r="P28" i="1"/>
  <c r="Q28" i="1"/>
  <c r="E28" i="1" s="1"/>
  <c r="R28" i="1"/>
  <c r="S28" i="1"/>
  <c r="T28" i="1"/>
  <c r="U28" i="1"/>
  <c r="D29" i="1"/>
  <c r="E29" i="1"/>
  <c r="F29" i="1"/>
  <c r="N30" i="1"/>
  <c r="E30" i="1" l="1"/>
  <c r="I30" i="1"/>
  <c r="F30" i="1" s="1"/>
  <c r="F23" i="1"/>
  <c r="E23" i="1"/>
  <c r="J23" i="1"/>
  <c r="J30" i="1" s="1"/>
  <c r="D30" i="1" s="1"/>
  <c r="D23" i="1" l="1"/>
</calcChain>
</file>

<file path=xl/sharedStrings.xml><?xml version="1.0" encoding="utf-8"?>
<sst xmlns="http://schemas.openxmlformats.org/spreadsheetml/2006/main" count="97" uniqueCount="82">
  <si>
    <t>K9</t>
  </si>
  <si>
    <t xml:space="preserve">Finanszírozási kiadások </t>
  </si>
  <si>
    <t>23</t>
  </si>
  <si>
    <t>K93</t>
  </si>
  <si>
    <t>Adóssághoz nem kapcsolódó származékos ügyletek kiadásai</t>
  </si>
  <si>
    <t>22</t>
  </si>
  <si>
    <t>K92</t>
  </si>
  <si>
    <t xml:space="preserve">Külföldi finanszírozás kiadásai </t>
  </si>
  <si>
    <t>21</t>
  </si>
  <si>
    <t>K924</t>
  </si>
  <si>
    <t>Külföldi hitelek, kölcsönök törlesztése</t>
  </si>
  <si>
    <t>20</t>
  </si>
  <si>
    <t>K923</t>
  </si>
  <si>
    <t>Külföldi értékpapírok beváltása</t>
  </si>
  <si>
    <t>19</t>
  </si>
  <si>
    <t>K922</t>
  </si>
  <si>
    <t>Befektetési célú külföldi értékpapírok vásárlása</t>
  </si>
  <si>
    <t>18</t>
  </si>
  <si>
    <t>K921</t>
  </si>
  <si>
    <t>Forgatási célú külföldi értékpapírok vásárlása</t>
  </si>
  <si>
    <t>17</t>
  </si>
  <si>
    <t>K91</t>
  </si>
  <si>
    <t xml:space="preserve">Belföldi finanszírozás kiadásai </t>
  </si>
  <si>
    <t>16</t>
  </si>
  <si>
    <t>K918</t>
  </si>
  <si>
    <t>Központi költségvetés sajátos finanszírozási kiadásai</t>
  </si>
  <si>
    <t>15</t>
  </si>
  <si>
    <t>K917</t>
  </si>
  <si>
    <t>Pénzügyi lízing kiadásai</t>
  </si>
  <si>
    <t>14</t>
  </si>
  <si>
    <t>K916</t>
  </si>
  <si>
    <t>Pénzeszközök betétként elhelyezése</t>
  </si>
  <si>
    <t>13</t>
  </si>
  <si>
    <t>K915</t>
  </si>
  <si>
    <t>Központi, irányító szervi támogatások folyósítása</t>
  </si>
  <si>
    <t>12</t>
  </si>
  <si>
    <t>K914</t>
  </si>
  <si>
    <t>Államháztartáson belüli megelőlegezések visszafizetése</t>
  </si>
  <si>
    <t>11</t>
  </si>
  <si>
    <t>K913</t>
  </si>
  <si>
    <t>Államháztartáson belüli megelőlegezések folyósítása</t>
  </si>
  <si>
    <t>10</t>
  </si>
  <si>
    <t>K912</t>
  </si>
  <si>
    <t>Belföldi értékpapírok kiadásai</t>
  </si>
  <si>
    <t>09</t>
  </si>
  <si>
    <t>K9124</t>
  </si>
  <si>
    <t>Befektetési célú belföldi értékpapírok beváltása</t>
  </si>
  <si>
    <t>08</t>
  </si>
  <si>
    <t>K9123</t>
  </si>
  <si>
    <t>Befektetési célú belföldi értékpapírok vásárlása</t>
  </si>
  <si>
    <t>07</t>
  </si>
  <si>
    <t>K9122</t>
  </si>
  <si>
    <t>Forgatási célú belföldi értékpapírok beváltása</t>
  </si>
  <si>
    <t>06</t>
  </si>
  <si>
    <t>K9121</t>
  </si>
  <si>
    <t>Forgatási célú belföldi értékpapírok vásárlása</t>
  </si>
  <si>
    <t>05</t>
  </si>
  <si>
    <t>K911</t>
  </si>
  <si>
    <t>Hitel-, kölcsöntörlesztés államháztartáson kívülre</t>
  </si>
  <si>
    <t>04</t>
  </si>
  <si>
    <t>K9113</t>
  </si>
  <si>
    <t xml:space="preserve">Rövid lejáratú hitelek, kölcsönök törlesztése </t>
  </si>
  <si>
    <t>03</t>
  </si>
  <si>
    <t>K9112</t>
  </si>
  <si>
    <t>Likviditási célú hitelek, kölcsönök törlesztése pénzügyi vállalkozásnak</t>
  </si>
  <si>
    <t>02</t>
  </si>
  <si>
    <t>K9111</t>
  </si>
  <si>
    <t xml:space="preserve">Hosszú lejáratú hitelek, kölcsönök törlesztése </t>
  </si>
  <si>
    <t>01</t>
  </si>
  <si>
    <t>Teljesített előirányzat</t>
  </si>
  <si>
    <t>Módosított előirányzat</t>
  </si>
  <si>
    <t>Eredeti előirányzat</t>
  </si>
  <si>
    <t>Rovat szám</t>
  </si>
  <si>
    <t>Jogcím</t>
  </si>
  <si>
    <t>Ssz</t>
  </si>
  <si>
    <t>Csávolyi Napközi Otthonos Óvoda</t>
  </si>
  <si>
    <t>Csávoly Községi Önkormányzat</t>
  </si>
  <si>
    <t>Önkormányzat összesen</t>
  </si>
  <si>
    <t>adatok ezer forintban</t>
  </si>
  <si>
    <t>Finanszírozási kiadás</t>
  </si>
  <si>
    <t>Csávoly Községi Önkormányzat  2018. évi beszámoló</t>
  </si>
  <si>
    <t>5.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</si>
</sst>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3" fontId="2" fillId="0" borderId="1" xfId="1" applyNumberFormat="1" applyFont="1" applyBorder="1"/>
    <xf numFmtId="3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/>
    </xf>
    <xf numFmtId="0" fontId="3" fillId="0" borderId="2" xfId="1" quotePrefix="1" applyFont="1" applyFill="1" applyBorder="1" applyAlignment="1">
      <alignment vertical="center"/>
    </xf>
    <xf numFmtId="3" fontId="1" fillId="0" borderId="1" xfId="1" applyNumberFormat="1" applyBorder="1"/>
    <xf numFmtId="0" fontId="4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4" fillId="0" borderId="2" xfId="1" quotePrefix="1" applyFont="1" applyFill="1" applyBorder="1" applyAlignment="1">
      <alignment vertical="center"/>
    </xf>
    <xf numFmtId="0" fontId="2" fillId="0" borderId="0" xfId="1" applyFont="1"/>
    <xf numFmtId="0" fontId="2" fillId="0" borderId="2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3" fontId="1" fillId="0" borderId="1" xfId="1" applyNumberFormat="1" applyFont="1" applyBorder="1"/>
    <xf numFmtId="0" fontId="2" fillId="0" borderId="2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Font="1"/>
  </cellXfs>
  <cellStyles count="2">
    <cellStyle name="Normál" xfId="0" builtinId="0"/>
    <cellStyle name="Normál 7" xfId="1" xr:uid="{3622BF57-C926-4424-B1E7-B224DFA9F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280B-0B27-46C1-A2E2-3FEFA9D4437C}">
  <dimension ref="A1:U30"/>
  <sheetViews>
    <sheetView tabSelected="1" workbookViewId="0">
      <selection sqref="A1:XFD1048576"/>
    </sheetView>
  </sheetViews>
  <sheetFormatPr defaultRowHeight="12.5" x14ac:dyDescent="0.25"/>
  <cols>
    <col min="1" max="1" width="4.453125" style="1" customWidth="1"/>
    <col min="2" max="2" width="58.81640625" style="1" customWidth="1"/>
    <col min="3" max="3" width="6.81640625" style="1" customWidth="1"/>
    <col min="4" max="6" width="11.7265625" style="1" customWidth="1"/>
    <col min="7" max="21" width="10.7265625" style="1" customWidth="1"/>
    <col min="22" max="266" width="8.7265625" style="1"/>
    <col min="267" max="267" width="4.453125" style="1" customWidth="1"/>
    <col min="268" max="268" width="58.81640625" style="1" customWidth="1"/>
    <col min="269" max="269" width="6.81640625" style="1" customWidth="1"/>
    <col min="270" max="270" width="11.7265625" style="1" customWidth="1"/>
    <col min="271" max="275" width="17.7265625" style="1" customWidth="1"/>
    <col min="276" max="522" width="8.7265625" style="1"/>
    <col min="523" max="523" width="4.453125" style="1" customWidth="1"/>
    <col min="524" max="524" width="58.81640625" style="1" customWidth="1"/>
    <col min="525" max="525" width="6.81640625" style="1" customWidth="1"/>
    <col min="526" max="526" width="11.7265625" style="1" customWidth="1"/>
    <col min="527" max="531" width="17.7265625" style="1" customWidth="1"/>
    <col min="532" max="778" width="8.7265625" style="1"/>
    <col min="779" max="779" width="4.453125" style="1" customWidth="1"/>
    <col min="780" max="780" width="58.81640625" style="1" customWidth="1"/>
    <col min="781" max="781" width="6.81640625" style="1" customWidth="1"/>
    <col min="782" max="782" width="11.7265625" style="1" customWidth="1"/>
    <col min="783" max="787" width="17.7265625" style="1" customWidth="1"/>
    <col min="788" max="1034" width="8.7265625" style="1"/>
    <col min="1035" max="1035" width="4.453125" style="1" customWidth="1"/>
    <col min="1036" max="1036" width="58.81640625" style="1" customWidth="1"/>
    <col min="1037" max="1037" width="6.81640625" style="1" customWidth="1"/>
    <col min="1038" max="1038" width="11.7265625" style="1" customWidth="1"/>
    <col min="1039" max="1043" width="17.7265625" style="1" customWidth="1"/>
    <col min="1044" max="1290" width="8.7265625" style="1"/>
    <col min="1291" max="1291" width="4.453125" style="1" customWidth="1"/>
    <col min="1292" max="1292" width="58.81640625" style="1" customWidth="1"/>
    <col min="1293" max="1293" width="6.81640625" style="1" customWidth="1"/>
    <col min="1294" max="1294" width="11.7265625" style="1" customWidth="1"/>
    <col min="1295" max="1299" width="17.7265625" style="1" customWidth="1"/>
    <col min="1300" max="1546" width="8.7265625" style="1"/>
    <col min="1547" max="1547" width="4.453125" style="1" customWidth="1"/>
    <col min="1548" max="1548" width="58.81640625" style="1" customWidth="1"/>
    <col min="1549" max="1549" width="6.81640625" style="1" customWidth="1"/>
    <col min="1550" max="1550" width="11.7265625" style="1" customWidth="1"/>
    <col min="1551" max="1555" width="17.7265625" style="1" customWidth="1"/>
    <col min="1556" max="1802" width="8.7265625" style="1"/>
    <col min="1803" max="1803" width="4.453125" style="1" customWidth="1"/>
    <col min="1804" max="1804" width="58.81640625" style="1" customWidth="1"/>
    <col min="1805" max="1805" width="6.81640625" style="1" customWidth="1"/>
    <col min="1806" max="1806" width="11.7265625" style="1" customWidth="1"/>
    <col min="1807" max="1811" width="17.7265625" style="1" customWidth="1"/>
    <col min="1812" max="2058" width="8.7265625" style="1"/>
    <col min="2059" max="2059" width="4.453125" style="1" customWidth="1"/>
    <col min="2060" max="2060" width="58.81640625" style="1" customWidth="1"/>
    <col min="2061" max="2061" width="6.81640625" style="1" customWidth="1"/>
    <col min="2062" max="2062" width="11.7265625" style="1" customWidth="1"/>
    <col min="2063" max="2067" width="17.7265625" style="1" customWidth="1"/>
    <col min="2068" max="2314" width="8.7265625" style="1"/>
    <col min="2315" max="2315" width="4.453125" style="1" customWidth="1"/>
    <col min="2316" max="2316" width="58.81640625" style="1" customWidth="1"/>
    <col min="2317" max="2317" width="6.81640625" style="1" customWidth="1"/>
    <col min="2318" max="2318" width="11.7265625" style="1" customWidth="1"/>
    <col min="2319" max="2323" width="17.7265625" style="1" customWidth="1"/>
    <col min="2324" max="2570" width="8.7265625" style="1"/>
    <col min="2571" max="2571" width="4.453125" style="1" customWidth="1"/>
    <col min="2572" max="2572" width="58.81640625" style="1" customWidth="1"/>
    <col min="2573" max="2573" width="6.81640625" style="1" customWidth="1"/>
    <col min="2574" max="2574" width="11.7265625" style="1" customWidth="1"/>
    <col min="2575" max="2579" width="17.7265625" style="1" customWidth="1"/>
    <col min="2580" max="2826" width="8.7265625" style="1"/>
    <col min="2827" max="2827" width="4.453125" style="1" customWidth="1"/>
    <col min="2828" max="2828" width="58.81640625" style="1" customWidth="1"/>
    <col min="2829" max="2829" width="6.81640625" style="1" customWidth="1"/>
    <col min="2830" max="2830" width="11.7265625" style="1" customWidth="1"/>
    <col min="2831" max="2835" width="17.7265625" style="1" customWidth="1"/>
    <col min="2836" max="3082" width="8.7265625" style="1"/>
    <col min="3083" max="3083" width="4.453125" style="1" customWidth="1"/>
    <col min="3084" max="3084" width="58.81640625" style="1" customWidth="1"/>
    <col min="3085" max="3085" width="6.81640625" style="1" customWidth="1"/>
    <col min="3086" max="3086" width="11.7265625" style="1" customWidth="1"/>
    <col min="3087" max="3091" width="17.7265625" style="1" customWidth="1"/>
    <col min="3092" max="3338" width="8.7265625" style="1"/>
    <col min="3339" max="3339" width="4.453125" style="1" customWidth="1"/>
    <col min="3340" max="3340" width="58.81640625" style="1" customWidth="1"/>
    <col min="3341" max="3341" width="6.81640625" style="1" customWidth="1"/>
    <col min="3342" max="3342" width="11.7265625" style="1" customWidth="1"/>
    <col min="3343" max="3347" width="17.7265625" style="1" customWidth="1"/>
    <col min="3348" max="3594" width="8.7265625" style="1"/>
    <col min="3595" max="3595" width="4.453125" style="1" customWidth="1"/>
    <col min="3596" max="3596" width="58.81640625" style="1" customWidth="1"/>
    <col min="3597" max="3597" width="6.81640625" style="1" customWidth="1"/>
    <col min="3598" max="3598" width="11.7265625" style="1" customWidth="1"/>
    <col min="3599" max="3603" width="17.7265625" style="1" customWidth="1"/>
    <col min="3604" max="3850" width="8.7265625" style="1"/>
    <col min="3851" max="3851" width="4.453125" style="1" customWidth="1"/>
    <col min="3852" max="3852" width="58.81640625" style="1" customWidth="1"/>
    <col min="3853" max="3853" width="6.81640625" style="1" customWidth="1"/>
    <col min="3854" max="3854" width="11.7265625" style="1" customWidth="1"/>
    <col min="3855" max="3859" width="17.7265625" style="1" customWidth="1"/>
    <col min="3860" max="4106" width="8.7265625" style="1"/>
    <col min="4107" max="4107" width="4.453125" style="1" customWidth="1"/>
    <col min="4108" max="4108" width="58.81640625" style="1" customWidth="1"/>
    <col min="4109" max="4109" width="6.81640625" style="1" customWidth="1"/>
    <col min="4110" max="4110" width="11.7265625" style="1" customWidth="1"/>
    <col min="4111" max="4115" width="17.7265625" style="1" customWidth="1"/>
    <col min="4116" max="4362" width="8.7265625" style="1"/>
    <col min="4363" max="4363" width="4.453125" style="1" customWidth="1"/>
    <col min="4364" max="4364" width="58.81640625" style="1" customWidth="1"/>
    <col min="4365" max="4365" width="6.81640625" style="1" customWidth="1"/>
    <col min="4366" max="4366" width="11.7265625" style="1" customWidth="1"/>
    <col min="4367" max="4371" width="17.7265625" style="1" customWidth="1"/>
    <col min="4372" max="4618" width="8.7265625" style="1"/>
    <col min="4619" max="4619" width="4.453125" style="1" customWidth="1"/>
    <col min="4620" max="4620" width="58.81640625" style="1" customWidth="1"/>
    <col min="4621" max="4621" width="6.81640625" style="1" customWidth="1"/>
    <col min="4622" max="4622" width="11.7265625" style="1" customWidth="1"/>
    <col min="4623" max="4627" width="17.7265625" style="1" customWidth="1"/>
    <col min="4628" max="4874" width="8.7265625" style="1"/>
    <col min="4875" max="4875" width="4.453125" style="1" customWidth="1"/>
    <col min="4876" max="4876" width="58.81640625" style="1" customWidth="1"/>
    <col min="4877" max="4877" width="6.81640625" style="1" customWidth="1"/>
    <col min="4878" max="4878" width="11.7265625" style="1" customWidth="1"/>
    <col min="4879" max="4883" width="17.7265625" style="1" customWidth="1"/>
    <col min="4884" max="5130" width="8.7265625" style="1"/>
    <col min="5131" max="5131" width="4.453125" style="1" customWidth="1"/>
    <col min="5132" max="5132" width="58.81640625" style="1" customWidth="1"/>
    <col min="5133" max="5133" width="6.81640625" style="1" customWidth="1"/>
    <col min="5134" max="5134" width="11.7265625" style="1" customWidth="1"/>
    <col min="5135" max="5139" width="17.7265625" style="1" customWidth="1"/>
    <col min="5140" max="5386" width="8.7265625" style="1"/>
    <col min="5387" max="5387" width="4.453125" style="1" customWidth="1"/>
    <col min="5388" max="5388" width="58.81640625" style="1" customWidth="1"/>
    <col min="5389" max="5389" width="6.81640625" style="1" customWidth="1"/>
    <col min="5390" max="5390" width="11.7265625" style="1" customWidth="1"/>
    <col min="5391" max="5395" width="17.7265625" style="1" customWidth="1"/>
    <col min="5396" max="5642" width="8.7265625" style="1"/>
    <col min="5643" max="5643" width="4.453125" style="1" customWidth="1"/>
    <col min="5644" max="5644" width="58.81640625" style="1" customWidth="1"/>
    <col min="5645" max="5645" width="6.81640625" style="1" customWidth="1"/>
    <col min="5646" max="5646" width="11.7265625" style="1" customWidth="1"/>
    <col min="5647" max="5651" width="17.7265625" style="1" customWidth="1"/>
    <col min="5652" max="5898" width="8.7265625" style="1"/>
    <col min="5899" max="5899" width="4.453125" style="1" customWidth="1"/>
    <col min="5900" max="5900" width="58.81640625" style="1" customWidth="1"/>
    <col min="5901" max="5901" width="6.81640625" style="1" customWidth="1"/>
    <col min="5902" max="5902" width="11.7265625" style="1" customWidth="1"/>
    <col min="5903" max="5907" width="17.7265625" style="1" customWidth="1"/>
    <col min="5908" max="6154" width="8.7265625" style="1"/>
    <col min="6155" max="6155" width="4.453125" style="1" customWidth="1"/>
    <col min="6156" max="6156" width="58.81640625" style="1" customWidth="1"/>
    <col min="6157" max="6157" width="6.81640625" style="1" customWidth="1"/>
    <col min="6158" max="6158" width="11.7265625" style="1" customWidth="1"/>
    <col min="6159" max="6163" width="17.7265625" style="1" customWidth="1"/>
    <col min="6164" max="6410" width="8.7265625" style="1"/>
    <col min="6411" max="6411" width="4.453125" style="1" customWidth="1"/>
    <col min="6412" max="6412" width="58.81640625" style="1" customWidth="1"/>
    <col min="6413" max="6413" width="6.81640625" style="1" customWidth="1"/>
    <col min="6414" max="6414" width="11.7265625" style="1" customWidth="1"/>
    <col min="6415" max="6419" width="17.7265625" style="1" customWidth="1"/>
    <col min="6420" max="6666" width="8.7265625" style="1"/>
    <col min="6667" max="6667" width="4.453125" style="1" customWidth="1"/>
    <col min="6668" max="6668" width="58.81640625" style="1" customWidth="1"/>
    <col min="6669" max="6669" width="6.81640625" style="1" customWidth="1"/>
    <col min="6670" max="6670" width="11.7265625" style="1" customWidth="1"/>
    <col min="6671" max="6675" width="17.7265625" style="1" customWidth="1"/>
    <col min="6676" max="6922" width="8.7265625" style="1"/>
    <col min="6923" max="6923" width="4.453125" style="1" customWidth="1"/>
    <col min="6924" max="6924" width="58.81640625" style="1" customWidth="1"/>
    <col min="6925" max="6925" width="6.81640625" style="1" customWidth="1"/>
    <col min="6926" max="6926" width="11.7265625" style="1" customWidth="1"/>
    <col min="6927" max="6931" width="17.7265625" style="1" customWidth="1"/>
    <col min="6932" max="7178" width="8.7265625" style="1"/>
    <col min="7179" max="7179" width="4.453125" style="1" customWidth="1"/>
    <col min="7180" max="7180" width="58.81640625" style="1" customWidth="1"/>
    <col min="7181" max="7181" width="6.81640625" style="1" customWidth="1"/>
    <col min="7182" max="7182" width="11.7265625" style="1" customWidth="1"/>
    <col min="7183" max="7187" width="17.7265625" style="1" customWidth="1"/>
    <col min="7188" max="7434" width="8.7265625" style="1"/>
    <col min="7435" max="7435" width="4.453125" style="1" customWidth="1"/>
    <col min="7436" max="7436" width="58.81640625" style="1" customWidth="1"/>
    <col min="7437" max="7437" width="6.81640625" style="1" customWidth="1"/>
    <col min="7438" max="7438" width="11.7265625" style="1" customWidth="1"/>
    <col min="7439" max="7443" width="17.7265625" style="1" customWidth="1"/>
    <col min="7444" max="7690" width="8.7265625" style="1"/>
    <col min="7691" max="7691" width="4.453125" style="1" customWidth="1"/>
    <col min="7692" max="7692" width="58.81640625" style="1" customWidth="1"/>
    <col min="7693" max="7693" width="6.81640625" style="1" customWidth="1"/>
    <col min="7694" max="7694" width="11.7265625" style="1" customWidth="1"/>
    <col min="7695" max="7699" width="17.7265625" style="1" customWidth="1"/>
    <col min="7700" max="7946" width="8.7265625" style="1"/>
    <col min="7947" max="7947" width="4.453125" style="1" customWidth="1"/>
    <col min="7948" max="7948" width="58.81640625" style="1" customWidth="1"/>
    <col min="7949" max="7949" width="6.81640625" style="1" customWidth="1"/>
    <col min="7950" max="7950" width="11.7265625" style="1" customWidth="1"/>
    <col min="7951" max="7955" width="17.7265625" style="1" customWidth="1"/>
    <col min="7956" max="8202" width="8.7265625" style="1"/>
    <col min="8203" max="8203" width="4.453125" style="1" customWidth="1"/>
    <col min="8204" max="8204" width="58.81640625" style="1" customWidth="1"/>
    <col min="8205" max="8205" width="6.81640625" style="1" customWidth="1"/>
    <col min="8206" max="8206" width="11.7265625" style="1" customWidth="1"/>
    <col min="8207" max="8211" width="17.7265625" style="1" customWidth="1"/>
    <col min="8212" max="8458" width="8.7265625" style="1"/>
    <col min="8459" max="8459" width="4.453125" style="1" customWidth="1"/>
    <col min="8460" max="8460" width="58.81640625" style="1" customWidth="1"/>
    <col min="8461" max="8461" width="6.81640625" style="1" customWidth="1"/>
    <col min="8462" max="8462" width="11.7265625" style="1" customWidth="1"/>
    <col min="8463" max="8467" width="17.7265625" style="1" customWidth="1"/>
    <col min="8468" max="8714" width="8.7265625" style="1"/>
    <col min="8715" max="8715" width="4.453125" style="1" customWidth="1"/>
    <col min="8716" max="8716" width="58.81640625" style="1" customWidth="1"/>
    <col min="8717" max="8717" width="6.81640625" style="1" customWidth="1"/>
    <col min="8718" max="8718" width="11.7265625" style="1" customWidth="1"/>
    <col min="8719" max="8723" width="17.7265625" style="1" customWidth="1"/>
    <col min="8724" max="8970" width="8.7265625" style="1"/>
    <col min="8971" max="8971" width="4.453125" style="1" customWidth="1"/>
    <col min="8972" max="8972" width="58.81640625" style="1" customWidth="1"/>
    <col min="8973" max="8973" width="6.81640625" style="1" customWidth="1"/>
    <col min="8974" max="8974" width="11.7265625" style="1" customWidth="1"/>
    <col min="8975" max="8979" width="17.7265625" style="1" customWidth="1"/>
    <col min="8980" max="9226" width="8.7265625" style="1"/>
    <col min="9227" max="9227" width="4.453125" style="1" customWidth="1"/>
    <col min="9228" max="9228" width="58.81640625" style="1" customWidth="1"/>
    <col min="9229" max="9229" width="6.81640625" style="1" customWidth="1"/>
    <col min="9230" max="9230" width="11.7265625" style="1" customWidth="1"/>
    <col min="9231" max="9235" width="17.7265625" style="1" customWidth="1"/>
    <col min="9236" max="9482" width="8.7265625" style="1"/>
    <col min="9483" max="9483" width="4.453125" style="1" customWidth="1"/>
    <col min="9484" max="9484" width="58.81640625" style="1" customWidth="1"/>
    <col min="9485" max="9485" width="6.81640625" style="1" customWidth="1"/>
    <col min="9486" max="9486" width="11.7265625" style="1" customWidth="1"/>
    <col min="9487" max="9491" width="17.7265625" style="1" customWidth="1"/>
    <col min="9492" max="9738" width="8.7265625" style="1"/>
    <col min="9739" max="9739" width="4.453125" style="1" customWidth="1"/>
    <col min="9740" max="9740" width="58.81640625" style="1" customWidth="1"/>
    <col min="9741" max="9741" width="6.81640625" style="1" customWidth="1"/>
    <col min="9742" max="9742" width="11.7265625" style="1" customWidth="1"/>
    <col min="9743" max="9747" width="17.7265625" style="1" customWidth="1"/>
    <col min="9748" max="9994" width="8.7265625" style="1"/>
    <col min="9995" max="9995" width="4.453125" style="1" customWidth="1"/>
    <col min="9996" max="9996" width="58.81640625" style="1" customWidth="1"/>
    <col min="9997" max="9997" width="6.81640625" style="1" customWidth="1"/>
    <col min="9998" max="9998" width="11.7265625" style="1" customWidth="1"/>
    <col min="9999" max="10003" width="17.7265625" style="1" customWidth="1"/>
    <col min="10004" max="10250" width="8.7265625" style="1"/>
    <col min="10251" max="10251" width="4.453125" style="1" customWidth="1"/>
    <col min="10252" max="10252" width="58.81640625" style="1" customWidth="1"/>
    <col min="10253" max="10253" width="6.81640625" style="1" customWidth="1"/>
    <col min="10254" max="10254" width="11.7265625" style="1" customWidth="1"/>
    <col min="10255" max="10259" width="17.7265625" style="1" customWidth="1"/>
    <col min="10260" max="10506" width="8.7265625" style="1"/>
    <col min="10507" max="10507" width="4.453125" style="1" customWidth="1"/>
    <col min="10508" max="10508" width="58.81640625" style="1" customWidth="1"/>
    <col min="10509" max="10509" width="6.81640625" style="1" customWidth="1"/>
    <col min="10510" max="10510" width="11.7265625" style="1" customWidth="1"/>
    <col min="10511" max="10515" width="17.7265625" style="1" customWidth="1"/>
    <col min="10516" max="10762" width="8.7265625" style="1"/>
    <col min="10763" max="10763" width="4.453125" style="1" customWidth="1"/>
    <col min="10764" max="10764" width="58.81640625" style="1" customWidth="1"/>
    <col min="10765" max="10765" width="6.81640625" style="1" customWidth="1"/>
    <col min="10766" max="10766" width="11.7265625" style="1" customWidth="1"/>
    <col min="10767" max="10771" width="17.7265625" style="1" customWidth="1"/>
    <col min="10772" max="11018" width="8.7265625" style="1"/>
    <col min="11019" max="11019" width="4.453125" style="1" customWidth="1"/>
    <col min="11020" max="11020" width="58.81640625" style="1" customWidth="1"/>
    <col min="11021" max="11021" width="6.81640625" style="1" customWidth="1"/>
    <col min="11022" max="11022" width="11.7265625" style="1" customWidth="1"/>
    <col min="11023" max="11027" width="17.7265625" style="1" customWidth="1"/>
    <col min="11028" max="11274" width="8.7265625" style="1"/>
    <col min="11275" max="11275" width="4.453125" style="1" customWidth="1"/>
    <col min="11276" max="11276" width="58.81640625" style="1" customWidth="1"/>
    <col min="11277" max="11277" width="6.81640625" style="1" customWidth="1"/>
    <col min="11278" max="11278" width="11.7265625" style="1" customWidth="1"/>
    <col min="11279" max="11283" width="17.7265625" style="1" customWidth="1"/>
    <col min="11284" max="11530" width="8.7265625" style="1"/>
    <col min="11531" max="11531" width="4.453125" style="1" customWidth="1"/>
    <col min="11532" max="11532" width="58.81640625" style="1" customWidth="1"/>
    <col min="11533" max="11533" width="6.81640625" style="1" customWidth="1"/>
    <col min="11534" max="11534" width="11.7265625" style="1" customWidth="1"/>
    <col min="11535" max="11539" width="17.7265625" style="1" customWidth="1"/>
    <col min="11540" max="11786" width="8.7265625" style="1"/>
    <col min="11787" max="11787" width="4.453125" style="1" customWidth="1"/>
    <col min="11788" max="11788" width="58.81640625" style="1" customWidth="1"/>
    <col min="11789" max="11789" width="6.81640625" style="1" customWidth="1"/>
    <col min="11790" max="11790" width="11.7265625" style="1" customWidth="1"/>
    <col min="11791" max="11795" width="17.7265625" style="1" customWidth="1"/>
    <col min="11796" max="12042" width="8.7265625" style="1"/>
    <col min="12043" max="12043" width="4.453125" style="1" customWidth="1"/>
    <col min="12044" max="12044" width="58.81640625" style="1" customWidth="1"/>
    <col min="12045" max="12045" width="6.81640625" style="1" customWidth="1"/>
    <col min="12046" max="12046" width="11.7265625" style="1" customWidth="1"/>
    <col min="12047" max="12051" width="17.7265625" style="1" customWidth="1"/>
    <col min="12052" max="12298" width="8.7265625" style="1"/>
    <col min="12299" max="12299" width="4.453125" style="1" customWidth="1"/>
    <col min="12300" max="12300" width="58.81640625" style="1" customWidth="1"/>
    <col min="12301" max="12301" width="6.81640625" style="1" customWidth="1"/>
    <col min="12302" max="12302" width="11.7265625" style="1" customWidth="1"/>
    <col min="12303" max="12307" width="17.7265625" style="1" customWidth="1"/>
    <col min="12308" max="12554" width="8.7265625" style="1"/>
    <col min="12555" max="12555" width="4.453125" style="1" customWidth="1"/>
    <col min="12556" max="12556" width="58.81640625" style="1" customWidth="1"/>
    <col min="12557" max="12557" width="6.81640625" style="1" customWidth="1"/>
    <col min="12558" max="12558" width="11.7265625" style="1" customWidth="1"/>
    <col min="12559" max="12563" width="17.7265625" style="1" customWidth="1"/>
    <col min="12564" max="12810" width="8.7265625" style="1"/>
    <col min="12811" max="12811" width="4.453125" style="1" customWidth="1"/>
    <col min="12812" max="12812" width="58.81640625" style="1" customWidth="1"/>
    <col min="12813" max="12813" width="6.81640625" style="1" customWidth="1"/>
    <col min="12814" max="12814" width="11.7265625" style="1" customWidth="1"/>
    <col min="12815" max="12819" width="17.7265625" style="1" customWidth="1"/>
    <col min="12820" max="13066" width="8.7265625" style="1"/>
    <col min="13067" max="13067" width="4.453125" style="1" customWidth="1"/>
    <col min="13068" max="13068" width="58.81640625" style="1" customWidth="1"/>
    <col min="13069" max="13069" width="6.81640625" style="1" customWidth="1"/>
    <col min="13070" max="13070" width="11.7265625" style="1" customWidth="1"/>
    <col min="13071" max="13075" width="17.7265625" style="1" customWidth="1"/>
    <col min="13076" max="13322" width="8.7265625" style="1"/>
    <col min="13323" max="13323" width="4.453125" style="1" customWidth="1"/>
    <col min="13324" max="13324" width="58.81640625" style="1" customWidth="1"/>
    <col min="13325" max="13325" width="6.81640625" style="1" customWidth="1"/>
    <col min="13326" max="13326" width="11.7265625" style="1" customWidth="1"/>
    <col min="13327" max="13331" width="17.7265625" style="1" customWidth="1"/>
    <col min="13332" max="13578" width="8.7265625" style="1"/>
    <col min="13579" max="13579" width="4.453125" style="1" customWidth="1"/>
    <col min="13580" max="13580" width="58.81640625" style="1" customWidth="1"/>
    <col min="13581" max="13581" width="6.81640625" style="1" customWidth="1"/>
    <col min="13582" max="13582" width="11.7265625" style="1" customWidth="1"/>
    <col min="13583" max="13587" width="17.7265625" style="1" customWidth="1"/>
    <col min="13588" max="13834" width="8.7265625" style="1"/>
    <col min="13835" max="13835" width="4.453125" style="1" customWidth="1"/>
    <col min="13836" max="13836" width="58.81640625" style="1" customWidth="1"/>
    <col min="13837" max="13837" width="6.81640625" style="1" customWidth="1"/>
    <col min="13838" max="13838" width="11.7265625" style="1" customWidth="1"/>
    <col min="13839" max="13843" width="17.7265625" style="1" customWidth="1"/>
    <col min="13844" max="14090" width="8.7265625" style="1"/>
    <col min="14091" max="14091" width="4.453125" style="1" customWidth="1"/>
    <col min="14092" max="14092" width="58.81640625" style="1" customWidth="1"/>
    <col min="14093" max="14093" width="6.81640625" style="1" customWidth="1"/>
    <col min="14094" max="14094" width="11.7265625" style="1" customWidth="1"/>
    <col min="14095" max="14099" width="17.7265625" style="1" customWidth="1"/>
    <col min="14100" max="14346" width="8.7265625" style="1"/>
    <col min="14347" max="14347" width="4.453125" style="1" customWidth="1"/>
    <col min="14348" max="14348" width="58.81640625" style="1" customWidth="1"/>
    <col min="14349" max="14349" width="6.81640625" style="1" customWidth="1"/>
    <col min="14350" max="14350" width="11.7265625" style="1" customWidth="1"/>
    <col min="14351" max="14355" width="17.7265625" style="1" customWidth="1"/>
    <col min="14356" max="14602" width="8.7265625" style="1"/>
    <col min="14603" max="14603" width="4.453125" style="1" customWidth="1"/>
    <col min="14604" max="14604" width="58.81640625" style="1" customWidth="1"/>
    <col min="14605" max="14605" width="6.81640625" style="1" customWidth="1"/>
    <col min="14606" max="14606" width="11.7265625" style="1" customWidth="1"/>
    <col min="14607" max="14611" width="17.7265625" style="1" customWidth="1"/>
    <col min="14612" max="14858" width="8.7265625" style="1"/>
    <col min="14859" max="14859" width="4.453125" style="1" customWidth="1"/>
    <col min="14860" max="14860" width="58.81640625" style="1" customWidth="1"/>
    <col min="14861" max="14861" width="6.81640625" style="1" customWidth="1"/>
    <col min="14862" max="14862" width="11.7265625" style="1" customWidth="1"/>
    <col min="14863" max="14867" width="17.7265625" style="1" customWidth="1"/>
    <col min="14868" max="15114" width="8.7265625" style="1"/>
    <col min="15115" max="15115" width="4.453125" style="1" customWidth="1"/>
    <col min="15116" max="15116" width="58.81640625" style="1" customWidth="1"/>
    <col min="15117" max="15117" width="6.81640625" style="1" customWidth="1"/>
    <col min="15118" max="15118" width="11.7265625" style="1" customWidth="1"/>
    <col min="15119" max="15123" width="17.7265625" style="1" customWidth="1"/>
    <col min="15124" max="15370" width="8.7265625" style="1"/>
    <col min="15371" max="15371" width="4.453125" style="1" customWidth="1"/>
    <col min="15372" max="15372" width="58.81640625" style="1" customWidth="1"/>
    <col min="15373" max="15373" width="6.81640625" style="1" customWidth="1"/>
    <col min="15374" max="15374" width="11.7265625" style="1" customWidth="1"/>
    <col min="15375" max="15379" width="17.7265625" style="1" customWidth="1"/>
    <col min="15380" max="15626" width="8.7265625" style="1"/>
    <col min="15627" max="15627" width="4.453125" style="1" customWidth="1"/>
    <col min="15628" max="15628" width="58.81640625" style="1" customWidth="1"/>
    <col min="15629" max="15629" width="6.81640625" style="1" customWidth="1"/>
    <col min="15630" max="15630" width="11.7265625" style="1" customWidth="1"/>
    <col min="15631" max="15635" width="17.7265625" style="1" customWidth="1"/>
    <col min="15636" max="15882" width="8.7265625" style="1"/>
    <col min="15883" max="15883" width="4.453125" style="1" customWidth="1"/>
    <col min="15884" max="15884" width="58.81640625" style="1" customWidth="1"/>
    <col min="15885" max="15885" width="6.81640625" style="1" customWidth="1"/>
    <col min="15886" max="15886" width="11.7265625" style="1" customWidth="1"/>
    <col min="15887" max="15891" width="17.7265625" style="1" customWidth="1"/>
    <col min="15892" max="16138" width="8.7265625" style="1"/>
    <col min="16139" max="16139" width="4.453125" style="1" customWidth="1"/>
    <col min="16140" max="16140" width="58.81640625" style="1" customWidth="1"/>
    <col min="16141" max="16141" width="6.81640625" style="1" customWidth="1"/>
    <col min="16142" max="16142" width="11.7265625" style="1" customWidth="1"/>
    <col min="16143" max="16147" width="17.7265625" style="1" customWidth="1"/>
    <col min="16148" max="16384" width="8.7265625" style="1"/>
  </cols>
  <sheetData>
    <row r="1" spans="1:21" x14ac:dyDescent="0.25">
      <c r="A1" s="35" t="s">
        <v>81</v>
      </c>
      <c r="B1" s="34"/>
    </row>
    <row r="3" spans="1:21" ht="13" x14ac:dyDescent="0.25">
      <c r="B3" s="33" t="s">
        <v>80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13" x14ac:dyDescent="0.25">
      <c r="B4" s="33" t="s">
        <v>79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ht="13" x14ac:dyDescent="0.25">
      <c r="B5" s="32"/>
      <c r="C5" s="32"/>
      <c r="D5" s="31"/>
      <c r="E5" s="31"/>
      <c r="F5" s="31"/>
      <c r="G5" s="31"/>
      <c r="H5" s="30"/>
      <c r="I5" s="30"/>
      <c r="J5" s="29"/>
      <c r="K5" s="28" t="s">
        <v>78</v>
      </c>
      <c r="L5" s="27"/>
    </row>
    <row r="6" spans="1:21" ht="13" x14ac:dyDescent="0.25">
      <c r="D6" s="26" t="s">
        <v>77</v>
      </c>
      <c r="E6" s="25"/>
      <c r="F6" s="24"/>
      <c r="G6" s="23" t="s">
        <v>76</v>
      </c>
      <c r="H6" s="22"/>
      <c r="I6" s="21"/>
      <c r="J6" s="23" t="s">
        <v>75</v>
      </c>
      <c r="K6" s="22"/>
      <c r="L6" s="21"/>
      <c r="M6" s="23"/>
      <c r="N6" s="22"/>
      <c r="O6" s="21"/>
      <c r="P6" s="23"/>
      <c r="Q6" s="22"/>
      <c r="R6" s="21"/>
      <c r="S6" s="23"/>
      <c r="T6" s="22"/>
      <c r="U6" s="21"/>
    </row>
    <row r="7" spans="1:21" ht="26" x14ac:dyDescent="0.3">
      <c r="A7" s="20" t="s">
        <v>74</v>
      </c>
      <c r="B7" s="19" t="s">
        <v>73</v>
      </c>
      <c r="C7" s="18" t="s">
        <v>72</v>
      </c>
      <c r="D7" s="16" t="s">
        <v>71</v>
      </c>
      <c r="E7" s="17" t="s">
        <v>70</v>
      </c>
      <c r="F7" s="17" t="s">
        <v>69</v>
      </c>
      <c r="G7" s="16" t="s">
        <v>71</v>
      </c>
      <c r="H7" s="17" t="s">
        <v>70</v>
      </c>
      <c r="I7" s="17" t="s">
        <v>69</v>
      </c>
      <c r="J7" s="16" t="s">
        <v>71</v>
      </c>
      <c r="K7" s="17" t="s">
        <v>70</v>
      </c>
      <c r="L7" s="17" t="s">
        <v>69</v>
      </c>
      <c r="M7" s="16" t="s">
        <v>71</v>
      </c>
      <c r="N7" s="17" t="s">
        <v>70</v>
      </c>
      <c r="O7" s="17" t="s">
        <v>69</v>
      </c>
      <c r="P7" s="16" t="s">
        <v>71</v>
      </c>
      <c r="Q7" s="17" t="s">
        <v>70</v>
      </c>
      <c r="R7" s="17" t="s">
        <v>69</v>
      </c>
      <c r="S7" s="16" t="s">
        <v>71</v>
      </c>
      <c r="T7" s="16" t="s">
        <v>70</v>
      </c>
      <c r="U7" s="16" t="s">
        <v>69</v>
      </c>
    </row>
    <row r="8" spans="1:21" ht="13" x14ac:dyDescent="0.25">
      <c r="A8" s="10" t="s">
        <v>68</v>
      </c>
      <c r="B8" s="9" t="s">
        <v>67</v>
      </c>
      <c r="C8" s="8" t="s">
        <v>66</v>
      </c>
      <c r="D8" s="3">
        <f>G8+J8+M8+P8+S8</f>
        <v>0</v>
      </c>
      <c r="E8" s="3">
        <f>H8+K8+N8+Q8+T8</f>
        <v>0</v>
      </c>
      <c r="F8" s="3">
        <f>I8+L8+O8+R8+U8</f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3" x14ac:dyDescent="0.25">
      <c r="A9" s="10" t="s">
        <v>65</v>
      </c>
      <c r="B9" s="9" t="s">
        <v>64</v>
      </c>
      <c r="C9" s="8" t="s">
        <v>63</v>
      </c>
      <c r="D9" s="3">
        <f>G9+J9+M9+P9+S9</f>
        <v>0</v>
      </c>
      <c r="E9" s="3">
        <f>H9+K9+N9+Q9+T9</f>
        <v>0</v>
      </c>
      <c r="F9" s="3">
        <f>I9+L9+O9+R9+U9</f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3" x14ac:dyDescent="0.25">
      <c r="A10" s="10" t="s">
        <v>62</v>
      </c>
      <c r="B10" s="9" t="s">
        <v>61</v>
      </c>
      <c r="C10" s="8" t="s">
        <v>60</v>
      </c>
      <c r="D10" s="3">
        <f>G10+J10+M10+P10+S10</f>
        <v>0</v>
      </c>
      <c r="E10" s="3">
        <f>H10+K10+N10+Q10+T10</f>
        <v>0</v>
      </c>
      <c r="F10" s="3">
        <f>I10+L10+O10+R10+U10</f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3" x14ac:dyDescent="0.3">
      <c r="A11" s="6" t="s">
        <v>59</v>
      </c>
      <c r="B11" s="15" t="s">
        <v>58</v>
      </c>
      <c r="C11" s="4" t="s">
        <v>57</v>
      </c>
      <c r="D11" s="3">
        <f>G11+J11+M11+P11+S11</f>
        <v>0</v>
      </c>
      <c r="E11" s="3">
        <f>SUM(E8:E10)</f>
        <v>0</v>
      </c>
      <c r="F11" s="3">
        <f>SUM(F8:F10)</f>
        <v>0</v>
      </c>
      <c r="G11" s="2">
        <f>SUM(G8:G10)</f>
        <v>0</v>
      </c>
      <c r="H11" s="2">
        <f>SUM(H8:H10)</f>
        <v>0</v>
      </c>
      <c r="I11" s="2">
        <f>SUM(I8:I10)</f>
        <v>0</v>
      </c>
      <c r="J11" s="2">
        <f>SUM(J8:J10)</f>
        <v>0</v>
      </c>
      <c r="K11" s="2">
        <f>SUM(K8:K10)</f>
        <v>0</v>
      </c>
      <c r="L11" s="2">
        <f>SUM(L8:L10)</f>
        <v>0</v>
      </c>
      <c r="M11" s="2">
        <f>SUM(M8:M10)</f>
        <v>0</v>
      </c>
      <c r="N11" s="2">
        <f>SUM(N8:N10)</f>
        <v>0</v>
      </c>
      <c r="O11" s="2">
        <f>SUM(O8:O10)</f>
        <v>0</v>
      </c>
      <c r="P11" s="2">
        <f>SUM(P8:P10)</f>
        <v>0</v>
      </c>
      <c r="Q11" s="2">
        <f>SUM(Q8:Q10)</f>
        <v>0</v>
      </c>
      <c r="R11" s="2">
        <f>SUM(R8:R10)</f>
        <v>0</v>
      </c>
      <c r="S11" s="2">
        <f>SUM(S8:S10)</f>
        <v>0</v>
      </c>
      <c r="T11" s="2">
        <f>SUM(T8:T10)</f>
        <v>0</v>
      </c>
      <c r="U11" s="2">
        <f>SUM(U8:U10)</f>
        <v>0</v>
      </c>
    </row>
    <row r="12" spans="1:21" ht="13" x14ac:dyDescent="0.25">
      <c r="A12" s="10" t="s">
        <v>56</v>
      </c>
      <c r="B12" s="13" t="s">
        <v>55</v>
      </c>
      <c r="C12" s="8" t="s">
        <v>54</v>
      </c>
      <c r="D12" s="3">
        <f>G12+J12+M12+P12+S12</f>
        <v>0</v>
      </c>
      <c r="E12" s="3">
        <f>H12+K12+N12+Q12+T12</f>
        <v>0</v>
      </c>
      <c r="F12" s="3">
        <f>I12+L12+O12+R12+U12</f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3" x14ac:dyDescent="0.25">
      <c r="A13" s="10" t="s">
        <v>53</v>
      </c>
      <c r="B13" s="13" t="s">
        <v>52</v>
      </c>
      <c r="C13" s="8" t="s">
        <v>51</v>
      </c>
      <c r="D13" s="3">
        <f>G13+J13+M13+P13+S13</f>
        <v>0</v>
      </c>
      <c r="E13" s="3">
        <f>H13+K13+N13+Q13+T13</f>
        <v>0</v>
      </c>
      <c r="F13" s="3">
        <f>I13+L13+O13+R13+U13</f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3" x14ac:dyDescent="0.25">
      <c r="A14" s="10" t="s">
        <v>50</v>
      </c>
      <c r="B14" s="9" t="s">
        <v>49</v>
      </c>
      <c r="C14" s="8" t="s">
        <v>48</v>
      </c>
      <c r="D14" s="3">
        <f>G14+J14+M14+P14+S14</f>
        <v>0</v>
      </c>
      <c r="E14" s="3">
        <f>H14+K14+N14+Q14+T14</f>
        <v>0</v>
      </c>
      <c r="F14" s="3">
        <f>I14+L14+O14+R14+U14</f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3" x14ac:dyDescent="0.25">
      <c r="A15" s="10" t="s">
        <v>47</v>
      </c>
      <c r="B15" s="9" t="s">
        <v>46</v>
      </c>
      <c r="C15" s="8" t="s">
        <v>45</v>
      </c>
      <c r="D15" s="3">
        <f>G15+J15+M15+P15+S15</f>
        <v>0</v>
      </c>
      <c r="E15" s="3">
        <f>H15+K15+N15+Q15+T15</f>
        <v>0</v>
      </c>
      <c r="F15" s="3">
        <f>I15+L15+O15+R15+U15</f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13" x14ac:dyDescent="0.25">
      <c r="A16" s="6" t="s">
        <v>44</v>
      </c>
      <c r="B16" s="12" t="s">
        <v>43</v>
      </c>
      <c r="C16" s="4" t="s">
        <v>42</v>
      </c>
      <c r="D16" s="3">
        <f>G16+J16+M16+P16+S16</f>
        <v>0</v>
      </c>
      <c r="E16" s="3">
        <f>H16+K16+N16+Q16+T16</f>
        <v>0</v>
      </c>
      <c r="F16" s="3">
        <f>I16+L16+O16+R16+U16</f>
        <v>0</v>
      </c>
      <c r="G16" s="7">
        <f>SUM(G12:G15)</f>
        <v>0</v>
      </c>
      <c r="H16" s="7">
        <f>SUM(H12:H15)</f>
        <v>0</v>
      </c>
      <c r="I16" s="7">
        <f>SUM(I12:I15)</f>
        <v>0</v>
      </c>
      <c r="J16" s="7">
        <f>SUM(J12:J15)</f>
        <v>0</v>
      </c>
      <c r="K16" s="7">
        <f>SUM(K12:K15)</f>
        <v>0</v>
      </c>
      <c r="L16" s="7">
        <f>SUM(L12:L15)</f>
        <v>0</v>
      </c>
      <c r="M16" s="7">
        <f>SUM(M12:M15)</f>
        <v>0</v>
      </c>
      <c r="N16" s="7">
        <f>SUM(N12:N15)</f>
        <v>0</v>
      </c>
      <c r="O16" s="7">
        <f>SUM(O12:O15)</f>
        <v>0</v>
      </c>
      <c r="P16" s="7">
        <f>SUM(P12:P15)</f>
        <v>0</v>
      </c>
      <c r="Q16" s="7">
        <f>SUM(Q12:Q15)</f>
        <v>0</v>
      </c>
      <c r="R16" s="7">
        <f>SUM(R12:R15)</f>
        <v>0</v>
      </c>
      <c r="S16" s="7">
        <f>SUM(S12:S15)</f>
        <v>0</v>
      </c>
      <c r="T16" s="7">
        <f>SUM(T12:T15)</f>
        <v>0</v>
      </c>
      <c r="U16" s="7">
        <f>SUM(U12:U15)</f>
        <v>0</v>
      </c>
    </row>
    <row r="17" spans="1:21" ht="13" x14ac:dyDescent="0.25">
      <c r="A17" s="10" t="s">
        <v>41</v>
      </c>
      <c r="B17" s="13" t="s">
        <v>40</v>
      </c>
      <c r="C17" s="8" t="s">
        <v>39</v>
      </c>
      <c r="D17" s="3">
        <f>G17+J17+M17+P17+S17</f>
        <v>0</v>
      </c>
      <c r="E17" s="3">
        <f>H17+K17+N17+Q17+T17</f>
        <v>0</v>
      </c>
      <c r="F17" s="3">
        <f>I17+L17+O17+R17+U17</f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3" x14ac:dyDescent="0.25">
      <c r="A18" s="10" t="s">
        <v>38</v>
      </c>
      <c r="B18" s="13" t="s">
        <v>37</v>
      </c>
      <c r="C18" s="8" t="s">
        <v>36</v>
      </c>
      <c r="D18" s="3">
        <f>G18+J18+M18+P18+S18</f>
        <v>0</v>
      </c>
      <c r="E18" s="3">
        <f>H18+K18+N18+Q18+T18</f>
        <v>1297</v>
      </c>
      <c r="F18" s="3">
        <f>I18+L18+O18+R18+U18</f>
        <v>1297</v>
      </c>
      <c r="G18" s="7">
        <v>0</v>
      </c>
      <c r="H18" s="7">
        <v>1297</v>
      </c>
      <c r="I18" s="7">
        <v>1297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3" x14ac:dyDescent="0.3">
      <c r="A19" s="10" t="s">
        <v>35</v>
      </c>
      <c r="B19" s="13" t="s">
        <v>34</v>
      </c>
      <c r="C19" s="8" t="s">
        <v>33</v>
      </c>
      <c r="D19" s="3">
        <f>G19+J19+M19+P19+S19</f>
        <v>49110</v>
      </c>
      <c r="E19" s="3">
        <f>H19+K19+N19+Q19+T19</f>
        <v>51634</v>
      </c>
      <c r="F19" s="3">
        <f>I19+L19+O19+R19+U19</f>
        <v>39851</v>
      </c>
      <c r="G19" s="14">
        <v>49110</v>
      </c>
      <c r="H19" s="14">
        <v>51634</v>
      </c>
      <c r="I19" s="14">
        <v>39851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7"/>
    </row>
    <row r="20" spans="1:21" ht="13" x14ac:dyDescent="0.25">
      <c r="A20" s="10" t="s">
        <v>32</v>
      </c>
      <c r="B20" s="13" t="s">
        <v>31</v>
      </c>
      <c r="C20" s="8" t="s">
        <v>30</v>
      </c>
      <c r="D20" s="3">
        <f>G20+J20+M20+P20+S20</f>
        <v>0</v>
      </c>
      <c r="E20" s="3">
        <f>H20+K20+N20+Q20+T20</f>
        <v>0</v>
      </c>
      <c r="F20" s="3">
        <f>I20+L20+O20+R20+U20</f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3" x14ac:dyDescent="0.25">
      <c r="A21" s="10" t="s">
        <v>29</v>
      </c>
      <c r="B21" s="13" t="s">
        <v>28</v>
      </c>
      <c r="C21" s="8" t="s">
        <v>27</v>
      </c>
      <c r="D21" s="3">
        <f>G21+J21+M21+P21+S21</f>
        <v>0</v>
      </c>
      <c r="E21" s="3">
        <f>H21+K21+N21+Q21+T21</f>
        <v>0</v>
      </c>
      <c r="F21" s="3">
        <f>I21+L21+O21+R21+U21</f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3" x14ac:dyDescent="0.25">
      <c r="A22" s="10" t="s">
        <v>26</v>
      </c>
      <c r="B22" s="13" t="s">
        <v>25</v>
      </c>
      <c r="C22" s="8" t="s">
        <v>24</v>
      </c>
      <c r="D22" s="3">
        <f>G22+J22+M22+P22+S22</f>
        <v>0</v>
      </c>
      <c r="E22" s="3">
        <f>H22+K22+N22+Q22+T22</f>
        <v>0</v>
      </c>
      <c r="F22" s="3">
        <f>I22+L22+O22+R22+U22</f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13" x14ac:dyDescent="0.3">
      <c r="A23" s="6" t="s">
        <v>23</v>
      </c>
      <c r="B23" s="12" t="s">
        <v>22</v>
      </c>
      <c r="C23" s="4" t="s">
        <v>21</v>
      </c>
      <c r="D23" s="3">
        <f>G23+J23+M23+P23+S23</f>
        <v>49110</v>
      </c>
      <c r="E23" s="3">
        <f>H23+K23+N23+Q23+T23</f>
        <v>52931</v>
      </c>
      <c r="F23" s="3">
        <f>I23+L23+O23+R23+U23</f>
        <v>41148</v>
      </c>
      <c r="G23" s="2">
        <f>SUM(G17:G22)+G11</f>
        <v>49110</v>
      </c>
      <c r="H23" s="2">
        <f>SUM(H17:H22)+H11</f>
        <v>52931</v>
      </c>
      <c r="I23" s="2">
        <f>SUM(I17:I22)+I11</f>
        <v>41148</v>
      </c>
      <c r="J23" s="2">
        <f>SUM(J17:J22)+J11</f>
        <v>0</v>
      </c>
      <c r="K23" s="2">
        <f>SUM(K17:K22)+K11</f>
        <v>0</v>
      </c>
      <c r="L23" s="2">
        <f>SUM(L17:L22)+L11</f>
        <v>0</v>
      </c>
      <c r="M23" s="2">
        <f>SUM(M17:M22)+M11</f>
        <v>0</v>
      </c>
      <c r="N23" s="2">
        <f>SUM(N17:N22)+N11</f>
        <v>0</v>
      </c>
      <c r="O23" s="2">
        <f>SUM(O17:O22)+O11</f>
        <v>0</v>
      </c>
      <c r="P23" s="2">
        <f>SUM(P17:P22)+P11</f>
        <v>0</v>
      </c>
      <c r="Q23" s="2">
        <f>SUM(Q17:Q22)+Q11</f>
        <v>0</v>
      </c>
      <c r="R23" s="2">
        <f>SUM(R17:R22)+R11</f>
        <v>0</v>
      </c>
      <c r="S23" s="2">
        <f>SUM(S17:S22)+S11</f>
        <v>0</v>
      </c>
      <c r="T23" s="2">
        <f>SUM(T17:T22)+T11</f>
        <v>0</v>
      </c>
      <c r="U23" s="2">
        <f>SUM(U17:U22)+U11</f>
        <v>0</v>
      </c>
    </row>
    <row r="24" spans="1:21" ht="13" x14ac:dyDescent="0.25">
      <c r="A24" s="10" t="s">
        <v>20</v>
      </c>
      <c r="B24" s="13" t="s">
        <v>19</v>
      </c>
      <c r="C24" s="8" t="s">
        <v>18</v>
      </c>
      <c r="D24" s="3">
        <f>G24+J24+M24+P24+S24</f>
        <v>0</v>
      </c>
      <c r="E24" s="3">
        <f>H24+K24+N24+Q24+T24</f>
        <v>0</v>
      </c>
      <c r="F24" s="3">
        <f>I24+L24+O24+R24+U24</f>
        <v>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13" x14ac:dyDescent="0.25">
      <c r="A25" s="10" t="s">
        <v>17</v>
      </c>
      <c r="B25" s="9" t="s">
        <v>16</v>
      </c>
      <c r="C25" s="8" t="s">
        <v>15</v>
      </c>
      <c r="D25" s="3">
        <f>G25+J25+M25+P25+S25</f>
        <v>0</v>
      </c>
      <c r="E25" s="3">
        <f>H25+K25+N25+Q25+T25</f>
        <v>0</v>
      </c>
      <c r="F25" s="3">
        <f>I25+L25+O25+R25+U25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3" x14ac:dyDescent="0.25">
      <c r="A26" s="10" t="s">
        <v>14</v>
      </c>
      <c r="B26" s="13" t="s">
        <v>13</v>
      </c>
      <c r="C26" s="8" t="s">
        <v>12</v>
      </c>
      <c r="D26" s="3">
        <f>G26+J26+M26+P26+S26</f>
        <v>0</v>
      </c>
      <c r="E26" s="3">
        <f>H26+K26+N26+Q26+T26</f>
        <v>0</v>
      </c>
      <c r="F26" s="3">
        <f>I26+L26+O26+R26+U26</f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3" x14ac:dyDescent="0.25">
      <c r="A27" s="10" t="s">
        <v>11</v>
      </c>
      <c r="B27" s="13" t="s">
        <v>10</v>
      </c>
      <c r="C27" s="8" t="s">
        <v>9</v>
      </c>
      <c r="D27" s="3">
        <f>G27+J27+M27+P27+S27</f>
        <v>0</v>
      </c>
      <c r="E27" s="3">
        <f>H27+K27+N27+Q27+T27</f>
        <v>0</v>
      </c>
      <c r="F27" s="3">
        <f>I27+L27+O27+R27+U27</f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s="11" customFormat="1" ht="13" x14ac:dyDescent="0.3">
      <c r="A28" s="6" t="s">
        <v>8</v>
      </c>
      <c r="B28" s="12" t="s">
        <v>7</v>
      </c>
      <c r="C28" s="4" t="s">
        <v>6</v>
      </c>
      <c r="D28" s="3">
        <f>G28+J28+M28+P28+S28</f>
        <v>0</v>
      </c>
      <c r="E28" s="3">
        <f>H28+K28+N28+Q28+T28</f>
        <v>0</v>
      </c>
      <c r="F28" s="3">
        <f>I28+L28+O28+R28+U28</f>
        <v>0</v>
      </c>
      <c r="G28" s="2">
        <f>SUM(G24:G27)</f>
        <v>0</v>
      </c>
      <c r="H28" s="2">
        <f>SUM(H24:H27)</f>
        <v>0</v>
      </c>
      <c r="I28" s="2">
        <f>SUM(I24:I27)</f>
        <v>0</v>
      </c>
      <c r="J28" s="2">
        <f>SUM(J24:J27)</f>
        <v>0</v>
      </c>
      <c r="K28" s="2">
        <f>SUM(K24:K27)</f>
        <v>0</v>
      </c>
      <c r="L28" s="2">
        <f>SUM(L24:L27)</f>
        <v>0</v>
      </c>
      <c r="M28" s="2">
        <f>SUM(M24:M27)</f>
        <v>0</v>
      </c>
      <c r="N28" s="2">
        <f>SUM(N24:N27)</f>
        <v>0</v>
      </c>
      <c r="O28" s="2">
        <f>SUM(O24:O27)</f>
        <v>0</v>
      </c>
      <c r="P28" s="2">
        <f>SUM(P24:P27)</f>
        <v>0</v>
      </c>
      <c r="Q28" s="2">
        <f>SUM(Q24:Q27)</f>
        <v>0</v>
      </c>
      <c r="R28" s="2">
        <f>SUM(R24:R27)</f>
        <v>0</v>
      </c>
      <c r="S28" s="2">
        <f>SUM(S24:S27)</f>
        <v>0</v>
      </c>
      <c r="T28" s="2">
        <f>SUM(T24:T27)</f>
        <v>0</v>
      </c>
      <c r="U28" s="2">
        <f>SUM(U24:U27)</f>
        <v>0</v>
      </c>
    </row>
    <row r="29" spans="1:21" ht="13" x14ac:dyDescent="0.25">
      <c r="A29" s="10" t="s">
        <v>5</v>
      </c>
      <c r="B29" s="9" t="s">
        <v>4</v>
      </c>
      <c r="C29" s="8" t="s">
        <v>3</v>
      </c>
      <c r="D29" s="3">
        <f>G29+J29+M29+P29+S29</f>
        <v>0</v>
      </c>
      <c r="E29" s="3">
        <f>H29+K29+N29+Q29+T29</f>
        <v>0</v>
      </c>
      <c r="F29" s="3">
        <f>I29+L29+O29+R29+U29</f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3" x14ac:dyDescent="0.3">
      <c r="A30" s="6" t="s">
        <v>2</v>
      </c>
      <c r="B30" s="5" t="s">
        <v>1</v>
      </c>
      <c r="C30" s="4" t="s">
        <v>0</v>
      </c>
      <c r="D30" s="3">
        <f>G30+J30+M30+P30+S30</f>
        <v>49110</v>
      </c>
      <c r="E30" s="3">
        <f>H30+K30+N30+Q30+T30</f>
        <v>52931</v>
      </c>
      <c r="F30" s="3">
        <f>I30+L30+O30+R30+U30</f>
        <v>41148</v>
      </c>
      <c r="G30" s="2">
        <f>SUM(G23,G28:G29)</f>
        <v>49110</v>
      </c>
      <c r="H30" s="2">
        <f>SUM(H23,H28:H29)</f>
        <v>52931</v>
      </c>
      <c r="I30" s="2">
        <f>SUM(I23,I28:I29)</f>
        <v>41148</v>
      </c>
      <c r="J30" s="2">
        <f>SUM(J23,J28:J29)</f>
        <v>0</v>
      </c>
      <c r="K30" s="2">
        <f>SUM(K23,K28:K29)</f>
        <v>0</v>
      </c>
      <c r="L30" s="2">
        <f>SUM(L23,L28:L29)</f>
        <v>0</v>
      </c>
      <c r="M30" s="2">
        <f>M23+M28+M29</f>
        <v>0</v>
      </c>
      <c r="N30" s="2">
        <f>N23+N28+N29</f>
        <v>0</v>
      </c>
      <c r="O30" s="2">
        <f>O23+O28+O29</f>
        <v>0</v>
      </c>
      <c r="P30" s="2">
        <f>P23+P28+P29</f>
        <v>0</v>
      </c>
      <c r="Q30" s="2">
        <f>Q23+Q28+Q29</f>
        <v>0</v>
      </c>
      <c r="R30" s="2">
        <f>R23+R28+R29</f>
        <v>0</v>
      </c>
      <c r="S30" s="2">
        <f>S23+S28+S29</f>
        <v>0</v>
      </c>
      <c r="T30" s="2">
        <f>T23+T28+T29</f>
        <v>0</v>
      </c>
      <c r="U30" s="2">
        <f>U23+U28+U29</f>
        <v>0</v>
      </c>
    </row>
  </sheetData>
  <mergeCells count="11">
    <mergeCell ref="K5:L5"/>
    <mergeCell ref="A1:B1"/>
    <mergeCell ref="B3:S3"/>
    <mergeCell ref="B4:S4"/>
    <mergeCell ref="D5:G5"/>
    <mergeCell ref="D6:F6"/>
    <mergeCell ref="G6:I6"/>
    <mergeCell ref="J6:L6"/>
    <mergeCell ref="M6:O6"/>
    <mergeCell ref="P6:R6"/>
    <mergeCell ref="S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2019-05-29T12:43:31Z</dcterms:created>
  <dcterms:modified xsi:type="dcterms:W3CDTF">2019-05-29T12:44:28Z</dcterms:modified>
</cp:coreProperties>
</file>