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11.sz.mell" sheetId="1" r:id="rId1"/>
  </sheets>
  <calcPr calcId="145621"/>
</workbook>
</file>

<file path=xl/calcChain.xml><?xml version="1.0" encoding="utf-8"?>
<calcChain xmlns="http://schemas.openxmlformats.org/spreadsheetml/2006/main">
  <c r="H78" i="1" l="1"/>
  <c r="F78" i="1"/>
  <c r="F44" i="1"/>
  <c r="L34" i="1"/>
  <c r="J34" i="1"/>
  <c r="H34" i="1"/>
  <c r="F32" i="1"/>
  <c r="F31" i="1"/>
  <c r="F34" i="1" s="1"/>
  <c r="L28" i="1"/>
  <c r="J28" i="1"/>
  <c r="H28" i="1"/>
  <c r="F28" i="1"/>
  <c r="F26" i="1"/>
  <c r="L19" i="1"/>
  <c r="L24" i="1" s="1"/>
  <c r="J19" i="1"/>
  <c r="J24" i="1" s="1"/>
  <c r="H19" i="1"/>
  <c r="F19" i="1"/>
  <c r="H10" i="1"/>
  <c r="H24" i="1" s="1"/>
  <c r="F10" i="1"/>
  <c r="F24" i="1" s="1"/>
</calcChain>
</file>

<file path=xl/sharedStrings.xml><?xml version="1.0" encoding="utf-8"?>
<sst xmlns="http://schemas.openxmlformats.org/spreadsheetml/2006/main" count="156" uniqueCount="79">
  <si>
    <t>Könyviteli mérlegben értékkel szereplő eszközök</t>
  </si>
  <si>
    <t>Sorszám</t>
  </si>
  <si>
    <t>Megnevezés</t>
  </si>
  <si>
    <t>A</t>
  </si>
  <si>
    <t>B</t>
  </si>
  <si>
    <t>C</t>
  </si>
  <si>
    <t>D</t>
  </si>
  <si>
    <t>E</t>
  </si>
  <si>
    <t>F</t>
  </si>
  <si>
    <t>G</t>
  </si>
  <si>
    <t>1.</t>
  </si>
  <si>
    <t>Eszközök</t>
  </si>
  <si>
    <t>Önkormányzat</t>
  </si>
  <si>
    <t>Tiszagyulaháza Aprajafalva Óvoda</t>
  </si>
  <si>
    <t>2.</t>
  </si>
  <si>
    <t>A. Nemzeti vagyonba tartozó befektett eszközök összesen</t>
  </si>
  <si>
    <t>Bruttó érték</t>
  </si>
  <si>
    <t>Nettó érték</t>
  </si>
  <si>
    <t>3.</t>
  </si>
  <si>
    <t>I. Immateriális javak</t>
  </si>
  <si>
    <t>4.</t>
  </si>
  <si>
    <t>II. Tárgyi Eszközök</t>
  </si>
  <si>
    <t>5.</t>
  </si>
  <si>
    <t>1. Ingatlanok és kapcsolódó vagyoni értékű jogok</t>
  </si>
  <si>
    <t>6.</t>
  </si>
  <si>
    <t>1.1 Fogalomképtelen ingatlanok</t>
  </si>
  <si>
    <t xml:space="preserve"> </t>
  </si>
  <si>
    <t>7.</t>
  </si>
  <si>
    <t>1.2 Korlátozottan forgalomképes ingatlanok</t>
  </si>
  <si>
    <t>8.</t>
  </si>
  <si>
    <t>1.3 Üzleti vagyonba tartozó ingatlanok</t>
  </si>
  <si>
    <t>9.</t>
  </si>
  <si>
    <t>2. Gépek, berendezések, felszerelések, járművek</t>
  </si>
  <si>
    <t>10.</t>
  </si>
  <si>
    <t>3. Tenyészállatok</t>
  </si>
  <si>
    <t>11.</t>
  </si>
  <si>
    <t>4. Beruházások, felújítások</t>
  </si>
  <si>
    <t>12.</t>
  </si>
  <si>
    <t>5. Tárgyi eszközök értékhelyesbítése</t>
  </si>
  <si>
    <t>13.</t>
  </si>
  <si>
    <t>III. Befektett eszközök</t>
  </si>
  <si>
    <t>14.</t>
  </si>
  <si>
    <t>1. Tartós részesedések</t>
  </si>
  <si>
    <t>15.</t>
  </si>
  <si>
    <t>2. Tartós hitelviszonyt megtestesítő értékpapír</t>
  </si>
  <si>
    <t>16.</t>
  </si>
  <si>
    <t>3. Befektett pénzügyi eszközök értékhelyesbítése</t>
  </si>
  <si>
    <t>17.</t>
  </si>
  <si>
    <t>IV. Koncesszióba, vagyonkezelésbe adott eszközök</t>
  </si>
  <si>
    <t>18.</t>
  </si>
  <si>
    <t>19.</t>
  </si>
  <si>
    <t>B. Nemzeti vagyonba tartozó forgóeszközök</t>
  </si>
  <si>
    <t>20.</t>
  </si>
  <si>
    <t>I. Készletek</t>
  </si>
  <si>
    <t>21.</t>
  </si>
  <si>
    <t>II. Értékpapírok</t>
  </si>
  <si>
    <t>22.</t>
  </si>
  <si>
    <t>B. Nemzeti vagyonba tartozó forgóeszközök összesen</t>
  </si>
  <si>
    <t>23.</t>
  </si>
  <si>
    <t>C. Pénzeszközök</t>
  </si>
  <si>
    <t>24.</t>
  </si>
  <si>
    <t>I. Lekötött bankbetétek</t>
  </si>
  <si>
    <t>25.</t>
  </si>
  <si>
    <t>II. Pénztárak, csekekk betétkönyvek</t>
  </si>
  <si>
    <t>26.</t>
  </si>
  <si>
    <t>III.Forintszámlák</t>
  </si>
  <si>
    <t>27.</t>
  </si>
  <si>
    <t>IV. Deviza számlák</t>
  </si>
  <si>
    <t>28.</t>
  </si>
  <si>
    <t>C. Pénzeszközök összesen</t>
  </si>
  <si>
    <t>"0"-ra leírt eszközök</t>
  </si>
  <si>
    <t>Önkormányzat Bruttó</t>
  </si>
  <si>
    <t>Bruttó</t>
  </si>
  <si>
    <t>Nettó</t>
  </si>
  <si>
    <t>Kisértékű eszközök állománya</t>
  </si>
  <si>
    <t>A nemzeti vagyonról szóló 2011. évi CXCVI. törvény 1.§ (2) bekezdés g) és h) pontja</t>
  </si>
  <si>
    <t>szerinti kulturális javak és régészeti leletek állománya</t>
  </si>
  <si>
    <t>1. Kulturális javak</t>
  </si>
  <si>
    <t>2. Régészeti leletek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</si>
</sst>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7" fillId="0" borderId="15" xfId="0" applyFont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15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19" xfId="0" applyFont="1" applyBorder="1" applyAlignment="1">
      <alignment horizontal="center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1"/>
  <sheetViews>
    <sheetView tabSelected="1" view="pageLayout" zoomScaleNormal="100" workbookViewId="0">
      <selection activeCell="O90" sqref="O90"/>
    </sheetView>
  </sheetViews>
  <sheetFormatPr defaultRowHeight="12.75" x14ac:dyDescent="0.2"/>
  <cols>
    <col min="1" max="1" width="4.5" style="1" customWidth="1"/>
    <col min="2" max="4" width="9.33203125" style="1"/>
    <col min="5" max="5" width="10.83203125" style="1" customWidth="1"/>
    <col min="6" max="6" width="8.5" style="1" customWidth="1"/>
    <col min="7" max="7" width="1" style="1" customWidth="1"/>
    <col min="8" max="10" width="9.33203125" style="1"/>
    <col min="11" max="11" width="1.5" style="1" customWidth="1"/>
    <col min="12" max="12" width="9.33203125" style="1"/>
    <col min="13" max="13" width="0.1640625" style="1" customWidth="1"/>
    <col min="14" max="16384" width="9.33203125" style="1"/>
  </cols>
  <sheetData>
    <row r="2" spans="1:16" x14ac:dyDescent="0.2">
      <c r="C2" s="2" t="s">
        <v>0</v>
      </c>
      <c r="D2" s="2"/>
      <c r="E2" s="2"/>
      <c r="F2" s="2"/>
      <c r="G2" s="2"/>
      <c r="H2" s="2"/>
      <c r="I2" s="2"/>
      <c r="J2" s="2"/>
      <c r="K2" s="2"/>
    </row>
    <row r="3" spans="1:16" ht="13.5" thickBot="1" x14ac:dyDescent="0.25"/>
    <row r="4" spans="1:16" x14ac:dyDescent="0.2">
      <c r="A4" s="3" t="s">
        <v>1</v>
      </c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1:16" x14ac:dyDescent="0.2">
      <c r="A5" s="6" t="s">
        <v>3</v>
      </c>
      <c r="B5" s="7" t="s">
        <v>4</v>
      </c>
      <c r="C5" s="7"/>
      <c r="D5" s="7" t="s">
        <v>5</v>
      </c>
      <c r="E5" s="7"/>
      <c r="F5" s="7" t="s">
        <v>6</v>
      </c>
      <c r="G5" s="7"/>
      <c r="H5" s="7" t="s">
        <v>7</v>
      </c>
      <c r="I5" s="7"/>
      <c r="J5" s="7" t="s">
        <v>8</v>
      </c>
      <c r="K5" s="7"/>
      <c r="L5" s="7" t="s">
        <v>9</v>
      </c>
      <c r="M5" s="8"/>
    </row>
    <row r="6" spans="1:16" x14ac:dyDescent="0.2">
      <c r="A6" s="9" t="s">
        <v>10</v>
      </c>
      <c r="B6" s="10" t="s">
        <v>11</v>
      </c>
      <c r="C6" s="10"/>
      <c r="D6" s="10"/>
      <c r="E6" s="10"/>
      <c r="F6" s="7" t="s">
        <v>12</v>
      </c>
      <c r="G6" s="7"/>
      <c r="H6" s="7"/>
      <c r="I6" s="7"/>
      <c r="J6" s="7" t="s">
        <v>13</v>
      </c>
      <c r="K6" s="7"/>
      <c r="L6" s="7"/>
      <c r="M6" s="8"/>
    </row>
    <row r="7" spans="1:16" ht="13.5" thickBot="1" x14ac:dyDescent="0.25">
      <c r="A7" s="9"/>
      <c r="B7" s="11"/>
      <c r="C7" s="11"/>
      <c r="D7" s="11"/>
      <c r="E7" s="11"/>
      <c r="F7" s="12"/>
      <c r="G7" s="12"/>
      <c r="H7" s="12"/>
      <c r="I7" s="12"/>
      <c r="J7" s="12"/>
      <c r="K7" s="12"/>
      <c r="L7" s="12"/>
      <c r="M7" s="13"/>
    </row>
    <row r="8" spans="1:16" x14ac:dyDescent="0.2">
      <c r="A8" s="14" t="s">
        <v>14</v>
      </c>
      <c r="B8" s="15" t="s">
        <v>15</v>
      </c>
      <c r="C8" s="16"/>
      <c r="D8" s="16"/>
      <c r="E8" s="16"/>
      <c r="F8" s="17" t="s">
        <v>16</v>
      </c>
      <c r="G8" s="17"/>
      <c r="H8" s="17" t="s">
        <v>17</v>
      </c>
      <c r="I8" s="17"/>
      <c r="J8" s="17" t="s">
        <v>16</v>
      </c>
      <c r="K8" s="17"/>
      <c r="L8" s="17" t="s">
        <v>17</v>
      </c>
      <c r="M8" s="18"/>
    </row>
    <row r="9" spans="1:16" x14ac:dyDescent="0.2">
      <c r="A9" s="14" t="s">
        <v>18</v>
      </c>
      <c r="B9" s="19" t="s">
        <v>19</v>
      </c>
      <c r="C9" s="20"/>
      <c r="D9" s="20"/>
      <c r="E9" s="20"/>
      <c r="F9" s="21">
        <v>0</v>
      </c>
      <c r="G9" s="21"/>
      <c r="H9" s="21">
        <v>0</v>
      </c>
      <c r="I9" s="21"/>
      <c r="J9" s="21">
        <v>0</v>
      </c>
      <c r="K9" s="21"/>
      <c r="L9" s="21">
        <v>0</v>
      </c>
      <c r="M9" s="22"/>
    </row>
    <row r="10" spans="1:16" x14ac:dyDescent="0.2">
      <c r="A10" s="14" t="s">
        <v>20</v>
      </c>
      <c r="B10" s="19" t="s">
        <v>21</v>
      </c>
      <c r="C10" s="20"/>
      <c r="D10" s="20"/>
      <c r="E10" s="20"/>
      <c r="F10" s="23">
        <f>F11+F15+F16+F17+F18</f>
        <v>983292</v>
      </c>
      <c r="G10" s="21"/>
      <c r="H10" s="23">
        <f>H11+H15+H16+H17+H18</f>
        <v>665402</v>
      </c>
      <c r="I10" s="21"/>
      <c r="J10" s="21">
        <v>0</v>
      </c>
      <c r="K10" s="21"/>
      <c r="L10" s="21">
        <v>0</v>
      </c>
      <c r="M10" s="22"/>
    </row>
    <row r="11" spans="1:16" x14ac:dyDescent="0.2">
      <c r="A11" s="14" t="s">
        <v>22</v>
      </c>
      <c r="B11" s="9" t="s">
        <v>23</v>
      </c>
      <c r="C11" s="10"/>
      <c r="D11" s="10"/>
      <c r="E11" s="10"/>
      <c r="F11" s="24">
        <v>939306</v>
      </c>
      <c r="G11" s="25"/>
      <c r="H11" s="24">
        <v>643511</v>
      </c>
      <c r="I11" s="25"/>
      <c r="J11" s="25">
        <v>0</v>
      </c>
      <c r="K11" s="25"/>
      <c r="L11" s="25">
        <v>0</v>
      </c>
      <c r="M11" s="26"/>
    </row>
    <row r="12" spans="1:16" x14ac:dyDescent="0.2">
      <c r="A12" s="14" t="s">
        <v>24</v>
      </c>
      <c r="B12" s="27" t="s">
        <v>25</v>
      </c>
      <c r="C12" s="28"/>
      <c r="D12" s="28"/>
      <c r="E12" s="29"/>
      <c r="F12" s="30">
        <v>499939</v>
      </c>
      <c r="G12" s="31"/>
      <c r="H12" s="30">
        <v>376984</v>
      </c>
      <c r="I12" s="31"/>
      <c r="J12" s="32">
        <v>0</v>
      </c>
      <c r="K12" s="33"/>
      <c r="L12" s="34">
        <v>0</v>
      </c>
      <c r="M12" s="35"/>
      <c r="P12" s="1" t="s">
        <v>26</v>
      </c>
    </row>
    <row r="13" spans="1:16" x14ac:dyDescent="0.2">
      <c r="A13" s="14" t="s">
        <v>27</v>
      </c>
      <c r="B13" s="27" t="s">
        <v>28</v>
      </c>
      <c r="C13" s="28"/>
      <c r="D13" s="28"/>
      <c r="E13" s="29"/>
      <c r="F13" s="30">
        <v>206725</v>
      </c>
      <c r="G13" s="31"/>
      <c r="H13" s="30">
        <v>160873</v>
      </c>
      <c r="I13" s="31"/>
      <c r="J13" s="32">
        <v>0</v>
      </c>
      <c r="K13" s="33"/>
      <c r="L13" s="34">
        <v>0</v>
      </c>
      <c r="M13" s="35"/>
    </row>
    <row r="14" spans="1:16" x14ac:dyDescent="0.2">
      <c r="A14" s="14" t="s">
        <v>29</v>
      </c>
      <c r="B14" s="27" t="s">
        <v>30</v>
      </c>
      <c r="C14" s="28"/>
      <c r="D14" s="28"/>
      <c r="E14" s="29"/>
      <c r="F14" s="30">
        <v>232642</v>
      </c>
      <c r="G14" s="31"/>
      <c r="H14" s="30">
        <v>105654</v>
      </c>
      <c r="I14" s="31"/>
      <c r="J14" s="32">
        <v>0</v>
      </c>
      <c r="K14" s="33"/>
      <c r="L14" s="34">
        <v>0</v>
      </c>
      <c r="M14" s="35"/>
    </row>
    <row r="15" spans="1:16" x14ac:dyDescent="0.2">
      <c r="A15" s="14" t="s">
        <v>31</v>
      </c>
      <c r="B15" s="9" t="s">
        <v>32</v>
      </c>
      <c r="C15" s="10"/>
      <c r="D15" s="10"/>
      <c r="E15" s="10"/>
      <c r="F15" s="25">
        <v>40202</v>
      </c>
      <c r="G15" s="25"/>
      <c r="H15" s="25">
        <v>18107</v>
      </c>
      <c r="I15" s="25"/>
      <c r="J15" s="25">
        <v>0</v>
      </c>
      <c r="K15" s="25"/>
      <c r="L15" s="25">
        <v>0</v>
      </c>
      <c r="M15" s="26"/>
    </row>
    <row r="16" spans="1:16" x14ac:dyDescent="0.2">
      <c r="A16" s="14" t="s">
        <v>33</v>
      </c>
      <c r="B16" s="9" t="s">
        <v>34</v>
      </c>
      <c r="C16" s="10"/>
      <c r="D16" s="10"/>
      <c r="E16" s="10"/>
      <c r="F16" s="25">
        <v>0</v>
      </c>
      <c r="G16" s="25"/>
      <c r="H16" s="25">
        <v>0</v>
      </c>
      <c r="I16" s="25"/>
      <c r="J16" s="25">
        <v>0</v>
      </c>
      <c r="K16" s="25"/>
      <c r="L16" s="25">
        <v>0</v>
      </c>
      <c r="M16" s="26"/>
    </row>
    <row r="17" spans="1:13" x14ac:dyDescent="0.2">
      <c r="A17" s="14" t="s">
        <v>35</v>
      </c>
      <c r="B17" s="9" t="s">
        <v>36</v>
      </c>
      <c r="C17" s="10"/>
      <c r="D17" s="10"/>
      <c r="E17" s="10"/>
      <c r="F17" s="24">
        <v>3784</v>
      </c>
      <c r="G17" s="25"/>
      <c r="H17" s="24">
        <v>3784</v>
      </c>
      <c r="I17" s="25"/>
      <c r="J17" s="25">
        <v>0</v>
      </c>
      <c r="K17" s="25"/>
      <c r="L17" s="25">
        <v>0</v>
      </c>
      <c r="M17" s="26"/>
    </row>
    <row r="18" spans="1:13" x14ac:dyDescent="0.2">
      <c r="A18" s="14" t="s">
        <v>37</v>
      </c>
      <c r="B18" s="9" t="s">
        <v>38</v>
      </c>
      <c r="C18" s="10"/>
      <c r="D18" s="10"/>
      <c r="E18" s="10"/>
      <c r="F18" s="25">
        <v>0</v>
      </c>
      <c r="G18" s="25"/>
      <c r="H18" s="25">
        <v>0</v>
      </c>
      <c r="I18" s="25"/>
      <c r="J18" s="25">
        <v>0</v>
      </c>
      <c r="K18" s="25"/>
      <c r="L18" s="25">
        <v>0</v>
      </c>
      <c r="M18" s="26"/>
    </row>
    <row r="19" spans="1:13" x14ac:dyDescent="0.2">
      <c r="A19" s="14" t="s">
        <v>39</v>
      </c>
      <c r="B19" s="19" t="s">
        <v>40</v>
      </c>
      <c r="C19" s="20"/>
      <c r="D19" s="20"/>
      <c r="E19" s="20"/>
      <c r="F19" s="21">
        <f>F20+F21</f>
        <v>1117</v>
      </c>
      <c r="G19" s="21"/>
      <c r="H19" s="21">
        <f>H20+H21</f>
        <v>1117</v>
      </c>
      <c r="I19" s="21"/>
      <c r="J19" s="21">
        <f>J20+J21</f>
        <v>0</v>
      </c>
      <c r="K19" s="21"/>
      <c r="L19" s="21">
        <f>L20+L21</f>
        <v>0</v>
      </c>
      <c r="M19" s="21"/>
    </row>
    <row r="20" spans="1:13" x14ac:dyDescent="0.2">
      <c r="A20" s="14" t="s">
        <v>41</v>
      </c>
      <c r="B20" s="9" t="s">
        <v>42</v>
      </c>
      <c r="C20" s="10"/>
      <c r="D20" s="10"/>
      <c r="E20" s="10"/>
      <c r="F20" s="25">
        <v>1067</v>
      </c>
      <c r="G20" s="25"/>
      <c r="H20" s="25">
        <v>1067</v>
      </c>
      <c r="I20" s="25"/>
      <c r="J20" s="25">
        <v>0</v>
      </c>
      <c r="K20" s="25"/>
      <c r="L20" s="25">
        <v>0</v>
      </c>
      <c r="M20" s="26"/>
    </row>
    <row r="21" spans="1:13" x14ac:dyDescent="0.2">
      <c r="A21" s="14" t="s">
        <v>43</v>
      </c>
      <c r="B21" s="9" t="s">
        <v>44</v>
      </c>
      <c r="C21" s="10"/>
      <c r="D21" s="10"/>
      <c r="E21" s="10"/>
      <c r="F21" s="25">
        <v>50</v>
      </c>
      <c r="G21" s="25"/>
      <c r="H21" s="25">
        <v>50</v>
      </c>
      <c r="I21" s="25"/>
      <c r="J21" s="25">
        <v>0</v>
      </c>
      <c r="K21" s="25"/>
      <c r="L21" s="25">
        <v>0</v>
      </c>
      <c r="M21" s="26"/>
    </row>
    <row r="22" spans="1:13" x14ac:dyDescent="0.2">
      <c r="A22" s="14" t="s">
        <v>45</v>
      </c>
      <c r="B22" s="9" t="s">
        <v>46</v>
      </c>
      <c r="C22" s="10"/>
      <c r="D22" s="10"/>
      <c r="E22" s="10"/>
      <c r="F22" s="25">
        <v>0</v>
      </c>
      <c r="G22" s="25"/>
      <c r="H22" s="25">
        <v>0</v>
      </c>
      <c r="I22" s="25"/>
      <c r="J22" s="25">
        <v>0</v>
      </c>
      <c r="K22" s="25"/>
      <c r="L22" s="25">
        <v>0</v>
      </c>
      <c r="M22" s="26"/>
    </row>
    <row r="23" spans="1:13" x14ac:dyDescent="0.2">
      <c r="A23" s="14" t="s">
        <v>47</v>
      </c>
      <c r="B23" s="19" t="s">
        <v>48</v>
      </c>
      <c r="C23" s="20"/>
      <c r="D23" s="20"/>
      <c r="E23" s="20"/>
      <c r="F23" s="25">
        <v>0</v>
      </c>
      <c r="G23" s="25"/>
      <c r="H23" s="25">
        <v>0</v>
      </c>
      <c r="I23" s="25"/>
      <c r="J23" s="25">
        <v>0</v>
      </c>
      <c r="K23" s="25"/>
      <c r="L23" s="25">
        <v>0</v>
      </c>
      <c r="M23" s="26"/>
    </row>
    <row r="24" spans="1:13" ht="13.5" x14ac:dyDescent="0.25">
      <c r="A24" s="14" t="s">
        <v>49</v>
      </c>
      <c r="B24" s="36" t="s">
        <v>15</v>
      </c>
      <c r="C24" s="37"/>
      <c r="D24" s="37"/>
      <c r="E24" s="37"/>
      <c r="F24" s="38">
        <f>F9+F10+F19</f>
        <v>984409</v>
      </c>
      <c r="G24" s="39"/>
      <c r="H24" s="38">
        <f>H9+H10+H19</f>
        <v>666519</v>
      </c>
      <c r="I24" s="39"/>
      <c r="J24" s="38">
        <f>J9+J10+J19</f>
        <v>0</v>
      </c>
      <c r="K24" s="39"/>
      <c r="L24" s="38">
        <f>L9+L10+L19</f>
        <v>0</v>
      </c>
      <c r="M24" s="39"/>
    </row>
    <row r="25" spans="1:13" x14ac:dyDescent="0.2">
      <c r="A25" s="14" t="s">
        <v>50</v>
      </c>
      <c r="B25" s="9" t="s">
        <v>51</v>
      </c>
      <c r="C25" s="10"/>
      <c r="D25" s="10"/>
      <c r="E25" s="10"/>
      <c r="F25" s="25"/>
      <c r="G25" s="25"/>
      <c r="H25" s="25"/>
      <c r="I25" s="25"/>
      <c r="J25" s="25"/>
      <c r="K25" s="25"/>
      <c r="L25" s="25"/>
      <c r="M25" s="26"/>
    </row>
    <row r="26" spans="1:13" x14ac:dyDescent="0.2">
      <c r="A26" s="14" t="s">
        <v>52</v>
      </c>
      <c r="B26" s="19" t="s">
        <v>53</v>
      </c>
      <c r="C26" s="20"/>
      <c r="D26" s="20"/>
      <c r="E26" s="20"/>
      <c r="F26" s="21">
        <f>1723-J26</f>
        <v>1424</v>
      </c>
      <c r="G26" s="21"/>
      <c r="H26" s="21">
        <v>1424</v>
      </c>
      <c r="I26" s="21"/>
      <c r="J26" s="21">
        <v>299</v>
      </c>
      <c r="K26" s="21"/>
      <c r="L26" s="21">
        <v>299</v>
      </c>
      <c r="M26" s="22"/>
    </row>
    <row r="27" spans="1:13" x14ac:dyDescent="0.2">
      <c r="A27" s="14" t="s">
        <v>54</v>
      </c>
      <c r="B27" s="19" t="s">
        <v>55</v>
      </c>
      <c r="C27" s="20"/>
      <c r="D27" s="20"/>
      <c r="E27" s="20"/>
      <c r="F27" s="21">
        <v>0</v>
      </c>
      <c r="G27" s="21"/>
      <c r="H27" s="21">
        <v>0</v>
      </c>
      <c r="I27" s="21"/>
      <c r="J27" s="21">
        <v>0</v>
      </c>
      <c r="K27" s="21"/>
      <c r="L27" s="21">
        <v>0</v>
      </c>
      <c r="M27" s="22"/>
    </row>
    <row r="28" spans="1:13" ht="13.5" x14ac:dyDescent="0.25">
      <c r="A28" s="14" t="s">
        <v>56</v>
      </c>
      <c r="B28" s="36" t="s">
        <v>57</v>
      </c>
      <c r="C28" s="37"/>
      <c r="D28" s="37"/>
      <c r="E28" s="37"/>
      <c r="F28" s="39">
        <f>F26+F27</f>
        <v>1424</v>
      </c>
      <c r="G28" s="39"/>
      <c r="H28" s="39">
        <f>H26+H27</f>
        <v>1424</v>
      </c>
      <c r="I28" s="39"/>
      <c r="J28" s="39">
        <f>J26+J27</f>
        <v>299</v>
      </c>
      <c r="K28" s="39"/>
      <c r="L28" s="39">
        <f>L26+L27</f>
        <v>299</v>
      </c>
      <c r="M28" s="39"/>
    </row>
    <row r="29" spans="1:13" x14ac:dyDescent="0.2">
      <c r="A29" s="14" t="s">
        <v>58</v>
      </c>
      <c r="B29" s="9" t="s">
        <v>59</v>
      </c>
      <c r="C29" s="10"/>
      <c r="D29" s="10"/>
      <c r="E29" s="10"/>
      <c r="F29" s="25"/>
      <c r="G29" s="25"/>
      <c r="H29" s="25"/>
      <c r="I29" s="25"/>
      <c r="J29" s="25"/>
      <c r="K29" s="25"/>
      <c r="L29" s="25"/>
      <c r="M29" s="26"/>
    </row>
    <row r="30" spans="1:13" x14ac:dyDescent="0.2">
      <c r="A30" s="14" t="s">
        <v>60</v>
      </c>
      <c r="B30" s="19" t="s">
        <v>61</v>
      </c>
      <c r="C30" s="20"/>
      <c r="D30" s="20"/>
      <c r="E30" s="20"/>
      <c r="F30" s="21">
        <v>0</v>
      </c>
      <c r="G30" s="21"/>
      <c r="H30" s="21">
        <v>0</v>
      </c>
      <c r="I30" s="21"/>
      <c r="J30" s="21">
        <v>0</v>
      </c>
      <c r="K30" s="21"/>
      <c r="L30" s="21">
        <v>0</v>
      </c>
      <c r="M30" s="22"/>
    </row>
    <row r="31" spans="1:13" x14ac:dyDescent="0.2">
      <c r="A31" s="14" t="s">
        <v>62</v>
      </c>
      <c r="B31" s="19" t="s">
        <v>63</v>
      </c>
      <c r="C31" s="20"/>
      <c r="D31" s="20"/>
      <c r="E31" s="20"/>
      <c r="F31" s="21">
        <f>404-J31</f>
        <v>377</v>
      </c>
      <c r="G31" s="21"/>
      <c r="H31" s="21">
        <v>377</v>
      </c>
      <c r="I31" s="21"/>
      <c r="J31" s="21">
        <v>27</v>
      </c>
      <c r="K31" s="21"/>
      <c r="L31" s="21">
        <v>27</v>
      </c>
      <c r="M31" s="22"/>
    </row>
    <row r="32" spans="1:13" x14ac:dyDescent="0.2">
      <c r="A32" s="14" t="s">
        <v>64</v>
      </c>
      <c r="B32" s="19" t="s">
        <v>65</v>
      </c>
      <c r="C32" s="20"/>
      <c r="D32" s="20"/>
      <c r="E32" s="20"/>
      <c r="F32" s="21">
        <f>70282-J32</f>
        <v>69868</v>
      </c>
      <c r="G32" s="21"/>
      <c r="H32" s="21">
        <v>69868</v>
      </c>
      <c r="I32" s="21"/>
      <c r="J32" s="21">
        <v>414</v>
      </c>
      <c r="K32" s="21"/>
      <c r="L32" s="21">
        <v>414</v>
      </c>
      <c r="M32" s="22"/>
    </row>
    <row r="33" spans="1:13" x14ac:dyDescent="0.2">
      <c r="A33" s="14" t="s">
        <v>66</v>
      </c>
      <c r="B33" s="19" t="s">
        <v>67</v>
      </c>
      <c r="C33" s="20"/>
      <c r="D33" s="20"/>
      <c r="E33" s="20"/>
      <c r="F33" s="21">
        <v>0</v>
      </c>
      <c r="G33" s="21"/>
      <c r="H33" s="21">
        <v>0</v>
      </c>
      <c r="I33" s="21"/>
      <c r="J33" s="21">
        <v>0</v>
      </c>
      <c r="K33" s="21"/>
      <c r="L33" s="21">
        <v>0</v>
      </c>
      <c r="M33" s="22"/>
    </row>
    <row r="34" spans="1:13" ht="14.25" thickBot="1" x14ac:dyDescent="0.3">
      <c r="A34" s="40" t="s">
        <v>68</v>
      </c>
      <c r="B34" s="41" t="s">
        <v>69</v>
      </c>
      <c r="C34" s="42"/>
      <c r="D34" s="42"/>
      <c r="E34" s="42"/>
      <c r="F34" s="43">
        <f>F31+F32</f>
        <v>70245</v>
      </c>
      <c r="G34" s="43"/>
      <c r="H34" s="43">
        <f>H31+H32</f>
        <v>70245</v>
      </c>
      <c r="I34" s="43"/>
      <c r="J34" s="43">
        <f>J31+J32</f>
        <v>441</v>
      </c>
      <c r="K34" s="43"/>
      <c r="L34" s="43">
        <f>L31+L32</f>
        <v>441</v>
      </c>
      <c r="M34" s="43"/>
    </row>
    <row r="37" spans="1:13" x14ac:dyDescent="0.2">
      <c r="C37" s="2" t="s">
        <v>70</v>
      </c>
      <c r="D37" s="2"/>
      <c r="E37" s="2"/>
      <c r="F37" s="2"/>
      <c r="G37" s="2"/>
      <c r="H37" s="2"/>
      <c r="I37" s="2"/>
      <c r="J37" s="2"/>
      <c r="K37" s="2"/>
      <c r="L37" s="2"/>
    </row>
    <row r="38" spans="1:13" ht="13.5" thickBot="1" x14ac:dyDescent="0.25"/>
    <row r="39" spans="1:13" x14ac:dyDescent="0.2">
      <c r="A39" s="3" t="s">
        <v>1</v>
      </c>
      <c r="B39" s="4" t="s">
        <v>2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pans="1:13" x14ac:dyDescent="0.2">
      <c r="A40" s="6" t="s">
        <v>3</v>
      </c>
      <c r="B40" s="7" t="s">
        <v>4</v>
      </c>
      <c r="C40" s="7"/>
      <c r="D40" s="7" t="s">
        <v>5</v>
      </c>
      <c r="E40" s="7"/>
      <c r="F40" s="7" t="s">
        <v>6</v>
      </c>
      <c r="G40" s="7"/>
      <c r="H40" s="7" t="s">
        <v>7</v>
      </c>
      <c r="I40" s="7"/>
      <c r="J40" s="7" t="s">
        <v>8</v>
      </c>
      <c r="K40" s="7"/>
      <c r="L40" s="7" t="s">
        <v>9</v>
      </c>
      <c r="M40" s="8"/>
    </row>
    <row r="41" spans="1:13" ht="12.75" customHeight="1" x14ac:dyDescent="0.2">
      <c r="A41" s="9" t="s">
        <v>10</v>
      </c>
      <c r="B41" s="10" t="s">
        <v>11</v>
      </c>
      <c r="C41" s="10"/>
      <c r="D41" s="10"/>
      <c r="E41" s="10"/>
      <c r="F41" s="44" t="s">
        <v>71</v>
      </c>
      <c r="G41" s="44"/>
      <c r="H41" s="44"/>
      <c r="I41" s="44"/>
      <c r="J41" s="45" t="s">
        <v>13</v>
      </c>
      <c r="K41" s="45"/>
      <c r="L41" s="45"/>
      <c r="M41" s="46"/>
    </row>
    <row r="42" spans="1:13" x14ac:dyDescent="0.2">
      <c r="A42" s="9"/>
      <c r="B42" s="11"/>
      <c r="C42" s="11"/>
      <c r="D42" s="11"/>
      <c r="E42" s="11"/>
      <c r="F42" s="7" t="s">
        <v>72</v>
      </c>
      <c r="G42" s="7"/>
      <c r="H42" s="7" t="s">
        <v>73</v>
      </c>
      <c r="I42" s="7"/>
      <c r="J42" s="7" t="s">
        <v>72</v>
      </c>
      <c r="K42" s="7"/>
      <c r="L42" s="45" t="s">
        <v>73</v>
      </c>
      <c r="M42" s="47"/>
    </row>
    <row r="43" spans="1:13" x14ac:dyDescent="0.2">
      <c r="A43" s="14" t="s">
        <v>18</v>
      </c>
      <c r="B43" s="19" t="s">
        <v>19</v>
      </c>
      <c r="C43" s="20"/>
      <c r="D43" s="20"/>
      <c r="E43" s="20"/>
      <c r="F43" s="21">
        <v>0</v>
      </c>
      <c r="G43" s="21"/>
      <c r="H43" s="21">
        <v>0</v>
      </c>
      <c r="I43" s="21"/>
      <c r="J43" s="21">
        <v>0</v>
      </c>
      <c r="K43" s="21"/>
      <c r="L43" s="21">
        <v>0</v>
      </c>
      <c r="M43" s="22"/>
    </row>
    <row r="44" spans="1:13" x14ac:dyDescent="0.2">
      <c r="A44" s="14" t="s">
        <v>20</v>
      </c>
      <c r="B44" s="19" t="s">
        <v>21</v>
      </c>
      <c r="C44" s="20"/>
      <c r="D44" s="20"/>
      <c r="E44" s="20"/>
      <c r="F44" s="23">
        <f>F45+F46+F47+F48+F49</f>
        <v>2464</v>
      </c>
      <c r="G44" s="21"/>
      <c r="H44" s="23">
        <v>0</v>
      </c>
      <c r="I44" s="21"/>
      <c r="J44" s="21">
        <v>0</v>
      </c>
      <c r="K44" s="21"/>
      <c r="L44" s="21">
        <v>0</v>
      </c>
      <c r="M44" s="22"/>
    </row>
    <row r="45" spans="1:13" x14ac:dyDescent="0.2">
      <c r="A45" s="14" t="s">
        <v>22</v>
      </c>
      <c r="B45" s="9" t="s">
        <v>23</v>
      </c>
      <c r="C45" s="10"/>
      <c r="D45" s="10"/>
      <c r="E45" s="10"/>
      <c r="F45" s="24">
        <v>0</v>
      </c>
      <c r="G45" s="25"/>
      <c r="H45" s="24">
        <v>0</v>
      </c>
      <c r="I45" s="25"/>
      <c r="J45" s="25">
        <v>0</v>
      </c>
      <c r="K45" s="25"/>
      <c r="L45" s="25">
        <v>0</v>
      </c>
      <c r="M45" s="26"/>
    </row>
    <row r="46" spans="1:13" x14ac:dyDescent="0.2">
      <c r="A46" s="14" t="s">
        <v>24</v>
      </c>
      <c r="B46" s="9" t="s">
        <v>32</v>
      </c>
      <c r="C46" s="10"/>
      <c r="D46" s="10"/>
      <c r="E46" s="10"/>
      <c r="F46" s="25">
        <v>2464</v>
      </c>
      <c r="G46" s="25"/>
      <c r="H46" s="25">
        <v>0</v>
      </c>
      <c r="I46" s="25"/>
      <c r="J46" s="25">
        <v>0</v>
      </c>
      <c r="K46" s="25"/>
      <c r="L46" s="25">
        <v>0</v>
      </c>
      <c r="M46" s="26"/>
    </row>
    <row r="47" spans="1:13" x14ac:dyDescent="0.2">
      <c r="A47" s="14" t="s">
        <v>27</v>
      </c>
      <c r="B47" s="9" t="s">
        <v>34</v>
      </c>
      <c r="C47" s="10"/>
      <c r="D47" s="10"/>
      <c r="E47" s="10"/>
      <c r="F47" s="25">
        <v>0</v>
      </c>
      <c r="G47" s="25"/>
      <c r="H47" s="25">
        <v>0</v>
      </c>
      <c r="I47" s="25"/>
      <c r="J47" s="25">
        <v>0</v>
      </c>
      <c r="K47" s="25"/>
      <c r="L47" s="25">
        <v>0</v>
      </c>
      <c r="M47" s="26"/>
    </row>
    <row r="48" spans="1:13" x14ac:dyDescent="0.2">
      <c r="A48" s="14" t="s">
        <v>29</v>
      </c>
      <c r="B48" s="9" t="s">
        <v>36</v>
      </c>
      <c r="C48" s="10"/>
      <c r="D48" s="10"/>
      <c r="E48" s="10"/>
      <c r="F48" s="24">
        <v>0</v>
      </c>
      <c r="G48" s="25"/>
      <c r="H48" s="24">
        <v>0</v>
      </c>
      <c r="I48" s="25"/>
      <c r="J48" s="25">
        <v>0</v>
      </c>
      <c r="K48" s="25"/>
      <c r="L48" s="25">
        <v>0</v>
      </c>
      <c r="M48" s="26"/>
    </row>
    <row r="49" spans="1:13" ht="13.5" thickBot="1" x14ac:dyDescent="0.25">
      <c r="A49" s="40" t="s">
        <v>31</v>
      </c>
      <c r="B49" s="48" t="s">
        <v>38</v>
      </c>
      <c r="C49" s="49"/>
      <c r="D49" s="49"/>
      <c r="E49" s="49"/>
      <c r="F49" s="50">
        <v>0</v>
      </c>
      <c r="G49" s="50"/>
      <c r="H49" s="50">
        <v>0</v>
      </c>
      <c r="I49" s="50"/>
      <c r="J49" s="50">
        <v>0</v>
      </c>
      <c r="K49" s="50"/>
      <c r="L49" s="50">
        <v>0</v>
      </c>
      <c r="M49" s="51"/>
    </row>
    <row r="58" spans="1:13" x14ac:dyDescent="0.2">
      <c r="C58" s="2" t="s">
        <v>74</v>
      </c>
      <c r="D58" s="2"/>
      <c r="E58" s="2"/>
      <c r="F58" s="2"/>
      <c r="G58" s="2"/>
      <c r="H58" s="2"/>
      <c r="I58" s="2"/>
      <c r="J58" s="2"/>
      <c r="K58" s="2"/>
      <c r="L58" s="2"/>
    </row>
    <row r="59" spans="1:13" ht="13.5" thickBot="1" x14ac:dyDescent="0.25"/>
    <row r="60" spans="1:13" x14ac:dyDescent="0.2">
      <c r="A60" s="3" t="s">
        <v>1</v>
      </c>
      <c r="B60" s="4" t="s">
        <v>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</row>
    <row r="61" spans="1:13" x14ac:dyDescent="0.2">
      <c r="A61" s="6" t="s">
        <v>3</v>
      </c>
      <c r="B61" s="7" t="s">
        <v>4</v>
      </c>
      <c r="C61" s="7"/>
      <c r="D61" s="7" t="s">
        <v>5</v>
      </c>
      <c r="E61" s="7"/>
      <c r="F61" s="7" t="s">
        <v>6</v>
      </c>
      <c r="G61" s="7"/>
      <c r="H61" s="7" t="s">
        <v>7</v>
      </c>
      <c r="I61" s="7"/>
      <c r="J61" s="7" t="s">
        <v>8</v>
      </c>
      <c r="K61" s="7"/>
      <c r="L61" s="7" t="s">
        <v>9</v>
      </c>
      <c r="M61" s="8"/>
    </row>
    <row r="62" spans="1:13" x14ac:dyDescent="0.2">
      <c r="A62" s="9" t="s">
        <v>10</v>
      </c>
      <c r="B62" s="10" t="s">
        <v>11</v>
      </c>
      <c r="C62" s="10"/>
      <c r="D62" s="10"/>
      <c r="E62" s="10"/>
      <c r="F62" s="7" t="s">
        <v>12</v>
      </c>
      <c r="G62" s="7"/>
      <c r="H62" s="7"/>
      <c r="I62" s="7"/>
      <c r="J62" s="45" t="s">
        <v>13</v>
      </c>
      <c r="K62" s="45"/>
      <c r="L62" s="45"/>
      <c r="M62" s="46"/>
    </row>
    <row r="63" spans="1:13" x14ac:dyDescent="0.2">
      <c r="A63" s="9"/>
      <c r="B63" s="11"/>
      <c r="C63" s="11"/>
      <c r="D63" s="11"/>
      <c r="E63" s="11"/>
      <c r="F63" s="7" t="s">
        <v>72</v>
      </c>
      <c r="G63" s="7"/>
      <c r="H63" s="7" t="s">
        <v>73</v>
      </c>
      <c r="I63" s="7"/>
      <c r="J63" s="7" t="s">
        <v>72</v>
      </c>
      <c r="K63" s="7"/>
      <c r="L63" s="45" t="s">
        <v>73</v>
      </c>
      <c r="M63" s="47"/>
    </row>
    <row r="64" spans="1:13" x14ac:dyDescent="0.2">
      <c r="A64" s="14" t="s">
        <v>18</v>
      </c>
      <c r="B64" s="19" t="s">
        <v>19</v>
      </c>
      <c r="C64" s="20"/>
      <c r="D64" s="20"/>
      <c r="E64" s="20"/>
      <c r="F64" s="21">
        <v>0</v>
      </c>
      <c r="G64" s="21"/>
      <c r="H64" s="21">
        <v>0</v>
      </c>
      <c r="I64" s="21"/>
      <c r="J64" s="21">
        <v>0</v>
      </c>
      <c r="K64" s="21"/>
      <c r="L64" s="21">
        <v>0</v>
      </c>
      <c r="M64" s="22"/>
    </row>
    <row r="65" spans="1:13" x14ac:dyDescent="0.2">
      <c r="A65" s="14" t="s">
        <v>20</v>
      </c>
      <c r="B65" s="19" t="s">
        <v>21</v>
      </c>
      <c r="C65" s="20"/>
      <c r="D65" s="20"/>
      <c r="E65" s="20"/>
      <c r="F65" s="23">
        <v>2359</v>
      </c>
      <c r="G65" s="21"/>
      <c r="H65" s="23">
        <v>0</v>
      </c>
      <c r="I65" s="21"/>
      <c r="J65" s="21">
        <v>747</v>
      </c>
      <c r="K65" s="21"/>
      <c r="L65" s="21">
        <v>0</v>
      </c>
      <c r="M65" s="22"/>
    </row>
    <row r="66" spans="1:13" x14ac:dyDescent="0.2">
      <c r="A66" s="14" t="s">
        <v>22</v>
      </c>
      <c r="B66" s="9" t="s">
        <v>23</v>
      </c>
      <c r="C66" s="10"/>
      <c r="D66" s="10"/>
      <c r="E66" s="10"/>
      <c r="F66" s="24">
        <v>0</v>
      </c>
      <c r="G66" s="25"/>
      <c r="H66" s="24">
        <v>0</v>
      </c>
      <c r="I66" s="25"/>
      <c r="J66" s="25">
        <v>0</v>
      </c>
      <c r="K66" s="25"/>
      <c r="L66" s="25">
        <v>0</v>
      </c>
      <c r="M66" s="26"/>
    </row>
    <row r="67" spans="1:13" x14ac:dyDescent="0.2">
      <c r="A67" s="14" t="s">
        <v>24</v>
      </c>
      <c r="B67" s="9" t="s">
        <v>32</v>
      </c>
      <c r="C67" s="10"/>
      <c r="D67" s="10"/>
      <c r="E67" s="10"/>
      <c r="F67" s="25">
        <v>2359</v>
      </c>
      <c r="G67" s="25"/>
      <c r="H67" s="25">
        <v>0</v>
      </c>
      <c r="I67" s="25"/>
      <c r="J67" s="25">
        <v>747</v>
      </c>
      <c r="K67" s="25"/>
      <c r="L67" s="25">
        <v>0</v>
      </c>
      <c r="M67" s="26"/>
    </row>
    <row r="68" spans="1:13" x14ac:dyDescent="0.2">
      <c r="A68" s="14" t="s">
        <v>27</v>
      </c>
      <c r="B68" s="9" t="s">
        <v>34</v>
      </c>
      <c r="C68" s="10"/>
      <c r="D68" s="10"/>
      <c r="E68" s="10"/>
      <c r="F68" s="25">
        <v>0</v>
      </c>
      <c r="G68" s="25"/>
      <c r="H68" s="25">
        <v>0</v>
      </c>
      <c r="I68" s="25"/>
      <c r="J68" s="25">
        <v>0</v>
      </c>
      <c r="K68" s="25"/>
      <c r="L68" s="25">
        <v>0</v>
      </c>
      <c r="M68" s="26"/>
    </row>
    <row r="69" spans="1:13" x14ac:dyDescent="0.2">
      <c r="A69" s="52"/>
      <c r="B69" s="53"/>
      <c r="C69" s="53"/>
      <c r="D69" s="53"/>
      <c r="E69" s="53"/>
      <c r="F69" s="54"/>
      <c r="G69" s="55"/>
      <c r="H69" s="54"/>
      <c r="I69" s="55"/>
      <c r="J69" s="55"/>
      <c r="K69" s="55"/>
      <c r="L69" s="55"/>
      <c r="M69" s="55"/>
    </row>
    <row r="70" spans="1:13" x14ac:dyDescent="0.2">
      <c r="A70" s="52"/>
      <c r="B70" s="53"/>
      <c r="C70" s="53"/>
      <c r="D70" s="53"/>
      <c r="E70" s="53"/>
      <c r="F70" s="55"/>
      <c r="G70" s="55"/>
      <c r="H70" s="55"/>
      <c r="I70" s="55"/>
      <c r="J70" s="55"/>
      <c r="K70" s="55"/>
      <c r="L70" s="55"/>
      <c r="M70" s="55"/>
    </row>
    <row r="71" spans="1:13" x14ac:dyDescent="0.2">
      <c r="C71" s="2" t="s">
        <v>75</v>
      </c>
      <c r="D71" s="2"/>
      <c r="E71" s="2"/>
      <c r="F71" s="2"/>
      <c r="G71" s="2"/>
      <c r="H71" s="2"/>
      <c r="I71" s="2"/>
      <c r="J71" s="2"/>
      <c r="K71" s="2"/>
      <c r="L71" s="2"/>
    </row>
    <row r="72" spans="1:13" ht="13.5" thickBot="1" x14ac:dyDescent="0.25">
      <c r="C72" s="56" t="s">
        <v>76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</row>
    <row r="73" spans="1:13" x14ac:dyDescent="0.2">
      <c r="A73" s="3" t="s">
        <v>1</v>
      </c>
      <c r="B73" s="4" t="s">
        <v>2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</row>
    <row r="74" spans="1:13" x14ac:dyDescent="0.2">
      <c r="A74" s="6" t="s">
        <v>3</v>
      </c>
      <c r="B74" s="7" t="s">
        <v>4</v>
      </c>
      <c r="C74" s="7"/>
      <c r="D74" s="7" t="s">
        <v>5</v>
      </c>
      <c r="E74" s="7"/>
      <c r="F74" s="7" t="s">
        <v>6</v>
      </c>
      <c r="G74" s="7"/>
      <c r="H74" s="7" t="s">
        <v>7</v>
      </c>
      <c r="I74" s="7"/>
      <c r="J74" s="7" t="s">
        <v>8</v>
      </c>
      <c r="K74" s="7"/>
      <c r="L74" s="7" t="s">
        <v>9</v>
      </c>
      <c r="M74" s="8"/>
    </row>
    <row r="75" spans="1:13" x14ac:dyDescent="0.2">
      <c r="A75" s="9" t="s">
        <v>10</v>
      </c>
      <c r="B75" s="10" t="s">
        <v>11</v>
      </c>
      <c r="C75" s="10"/>
      <c r="D75" s="10"/>
      <c r="E75" s="10"/>
      <c r="F75" s="7" t="s">
        <v>12</v>
      </c>
      <c r="G75" s="7"/>
      <c r="H75" s="7"/>
      <c r="I75" s="7"/>
      <c r="J75" s="7" t="s">
        <v>13</v>
      </c>
      <c r="K75" s="7"/>
      <c r="L75" s="7"/>
      <c r="M75" s="46"/>
    </row>
    <row r="76" spans="1:13" x14ac:dyDescent="0.2">
      <c r="A76" s="9"/>
      <c r="B76" s="11"/>
      <c r="C76" s="11"/>
      <c r="D76" s="11"/>
      <c r="E76" s="11"/>
      <c r="F76" s="7" t="s">
        <v>72</v>
      </c>
      <c r="G76" s="7"/>
      <c r="H76" s="7" t="s">
        <v>73</v>
      </c>
      <c r="I76" s="7"/>
      <c r="J76" s="7" t="s">
        <v>72</v>
      </c>
      <c r="K76" s="7"/>
      <c r="L76" s="45" t="s">
        <v>73</v>
      </c>
      <c r="M76" s="47"/>
    </row>
    <row r="77" spans="1:13" x14ac:dyDescent="0.2">
      <c r="A77" s="14" t="s">
        <v>18</v>
      </c>
      <c r="B77" s="9" t="s">
        <v>77</v>
      </c>
      <c r="C77" s="10"/>
      <c r="D77" s="10"/>
      <c r="E77" s="10"/>
      <c r="F77" s="21">
        <v>0</v>
      </c>
      <c r="G77" s="21"/>
      <c r="H77" s="21">
        <v>0</v>
      </c>
      <c r="I77" s="21"/>
      <c r="J77" s="21">
        <v>0</v>
      </c>
      <c r="K77" s="21"/>
      <c r="L77" s="21">
        <v>0</v>
      </c>
      <c r="M77" s="22"/>
    </row>
    <row r="78" spans="1:13" x14ac:dyDescent="0.2">
      <c r="A78" s="14" t="s">
        <v>20</v>
      </c>
      <c r="B78" s="9" t="s">
        <v>78</v>
      </c>
      <c r="C78" s="10"/>
      <c r="D78" s="10"/>
      <c r="E78" s="10"/>
      <c r="F78" s="23">
        <f>F79+F80+F81+F82+F83</f>
        <v>0</v>
      </c>
      <c r="G78" s="21"/>
      <c r="H78" s="23">
        <f>H79+H80+H81+H82+H83</f>
        <v>0</v>
      </c>
      <c r="I78" s="21"/>
      <c r="J78" s="21">
        <v>0</v>
      </c>
      <c r="K78" s="21"/>
      <c r="L78" s="21">
        <v>0</v>
      </c>
      <c r="M78" s="22"/>
    </row>
    <row r="79" spans="1:13" x14ac:dyDescent="0.2">
      <c r="A79" s="52"/>
      <c r="B79" s="53"/>
      <c r="C79" s="53"/>
      <c r="D79" s="53"/>
      <c r="E79" s="53"/>
      <c r="F79" s="54"/>
      <c r="G79" s="55"/>
      <c r="H79" s="54"/>
      <c r="I79" s="55"/>
      <c r="J79" s="55"/>
      <c r="K79" s="55"/>
      <c r="L79" s="55"/>
      <c r="M79" s="55"/>
    </row>
    <row r="80" spans="1:13" x14ac:dyDescent="0.2">
      <c r="A80" s="52"/>
      <c r="B80" s="53"/>
      <c r="C80" s="53"/>
      <c r="D80" s="53"/>
      <c r="E80" s="53"/>
      <c r="F80" s="55"/>
      <c r="G80" s="55"/>
      <c r="H80" s="55"/>
      <c r="I80" s="55"/>
      <c r="J80" s="55"/>
      <c r="K80" s="55"/>
      <c r="L80" s="55"/>
      <c r="M80" s="55"/>
    </row>
    <row r="81" spans="1:13" x14ac:dyDescent="0.2">
      <c r="A81" s="52"/>
      <c r="B81" s="53"/>
      <c r="C81" s="53"/>
      <c r="D81" s="53"/>
      <c r="E81" s="53"/>
      <c r="F81" s="55"/>
      <c r="G81" s="55"/>
      <c r="H81" s="55"/>
      <c r="I81" s="55"/>
      <c r="J81" s="55"/>
      <c r="K81" s="55"/>
      <c r="L81" s="55"/>
      <c r="M81" s="55"/>
    </row>
  </sheetData>
  <mergeCells count="283">
    <mergeCell ref="B81:E81"/>
    <mergeCell ref="F81:G81"/>
    <mergeCell ref="H81:I81"/>
    <mergeCell ref="J81:K81"/>
    <mergeCell ref="L81:M81"/>
    <mergeCell ref="B79:E79"/>
    <mergeCell ref="F79:G79"/>
    <mergeCell ref="H79:I79"/>
    <mergeCell ref="J79:K79"/>
    <mergeCell ref="L79:M79"/>
    <mergeCell ref="B80:E80"/>
    <mergeCell ref="F80:G80"/>
    <mergeCell ref="H80:I80"/>
    <mergeCell ref="J80:K80"/>
    <mergeCell ref="L80:M80"/>
    <mergeCell ref="B77:E77"/>
    <mergeCell ref="F77:G77"/>
    <mergeCell ref="H77:I77"/>
    <mergeCell ref="J77:K77"/>
    <mergeCell ref="L77:M77"/>
    <mergeCell ref="B78:E78"/>
    <mergeCell ref="F78:G78"/>
    <mergeCell ref="H78:I78"/>
    <mergeCell ref="J78:K78"/>
    <mergeCell ref="L78:M78"/>
    <mergeCell ref="A75:A76"/>
    <mergeCell ref="B75:E76"/>
    <mergeCell ref="F75:I75"/>
    <mergeCell ref="J75:L75"/>
    <mergeCell ref="F76:G76"/>
    <mergeCell ref="H76:I76"/>
    <mergeCell ref="J76:K76"/>
    <mergeCell ref="C72:M72"/>
    <mergeCell ref="B73:M73"/>
    <mergeCell ref="B74:C74"/>
    <mergeCell ref="D74:E74"/>
    <mergeCell ref="F74:G74"/>
    <mergeCell ref="H74:I74"/>
    <mergeCell ref="J74:K74"/>
    <mergeCell ref="L74:M74"/>
    <mergeCell ref="B70:E70"/>
    <mergeCell ref="F70:G70"/>
    <mergeCell ref="H70:I70"/>
    <mergeCell ref="J70:K70"/>
    <mergeCell ref="L70:M70"/>
    <mergeCell ref="C71:L71"/>
    <mergeCell ref="B68:E68"/>
    <mergeCell ref="F68:G68"/>
    <mergeCell ref="H68:I68"/>
    <mergeCell ref="J68:K68"/>
    <mergeCell ref="L68:M68"/>
    <mergeCell ref="B69:E69"/>
    <mergeCell ref="F69:G69"/>
    <mergeCell ref="H69:I69"/>
    <mergeCell ref="J69:K69"/>
    <mergeCell ref="L69:M69"/>
    <mergeCell ref="B66:E66"/>
    <mergeCell ref="F66:G66"/>
    <mergeCell ref="H66:I66"/>
    <mergeCell ref="J66:K66"/>
    <mergeCell ref="L66:M66"/>
    <mergeCell ref="B67:E67"/>
    <mergeCell ref="F67:G67"/>
    <mergeCell ref="H67:I67"/>
    <mergeCell ref="J67:K67"/>
    <mergeCell ref="L67:M67"/>
    <mergeCell ref="B64:E64"/>
    <mergeCell ref="F64:G64"/>
    <mergeCell ref="H64:I64"/>
    <mergeCell ref="J64:K64"/>
    <mergeCell ref="L64:M64"/>
    <mergeCell ref="B65:E65"/>
    <mergeCell ref="F65:G65"/>
    <mergeCell ref="H65:I65"/>
    <mergeCell ref="J65:K65"/>
    <mergeCell ref="L65:M65"/>
    <mergeCell ref="A62:A63"/>
    <mergeCell ref="B62:E63"/>
    <mergeCell ref="F62:I62"/>
    <mergeCell ref="F63:G63"/>
    <mergeCell ref="H63:I63"/>
    <mergeCell ref="J63:K63"/>
    <mergeCell ref="B60:M60"/>
    <mergeCell ref="B61:C61"/>
    <mergeCell ref="D61:E61"/>
    <mergeCell ref="F61:G61"/>
    <mergeCell ref="H61:I61"/>
    <mergeCell ref="J61:K61"/>
    <mergeCell ref="L61:M61"/>
    <mergeCell ref="B49:E49"/>
    <mergeCell ref="F49:G49"/>
    <mergeCell ref="H49:I49"/>
    <mergeCell ref="J49:K49"/>
    <mergeCell ref="L49:M49"/>
    <mergeCell ref="C58:L58"/>
    <mergeCell ref="B47:E47"/>
    <mergeCell ref="F47:G47"/>
    <mergeCell ref="H47:I47"/>
    <mergeCell ref="J47:K47"/>
    <mergeCell ref="L47:M47"/>
    <mergeCell ref="B48:E48"/>
    <mergeCell ref="F48:G48"/>
    <mergeCell ref="H48:I48"/>
    <mergeCell ref="J48:K48"/>
    <mergeCell ref="L48:M48"/>
    <mergeCell ref="B45:E45"/>
    <mergeCell ref="F45:G45"/>
    <mergeCell ref="H45:I45"/>
    <mergeCell ref="J45:K45"/>
    <mergeCell ref="L45:M45"/>
    <mergeCell ref="B46:E46"/>
    <mergeCell ref="F46:G46"/>
    <mergeCell ref="H46:I46"/>
    <mergeCell ref="J46:K46"/>
    <mergeCell ref="L46:M46"/>
    <mergeCell ref="B43:E43"/>
    <mergeCell ref="F43:G43"/>
    <mergeCell ref="H43:I43"/>
    <mergeCell ref="J43:K43"/>
    <mergeCell ref="L43:M43"/>
    <mergeCell ref="B44:E44"/>
    <mergeCell ref="F44:G44"/>
    <mergeCell ref="H44:I44"/>
    <mergeCell ref="J44:K44"/>
    <mergeCell ref="L44:M44"/>
    <mergeCell ref="A41:A42"/>
    <mergeCell ref="B41:E42"/>
    <mergeCell ref="F41:I41"/>
    <mergeCell ref="F42:G42"/>
    <mergeCell ref="H42:I42"/>
    <mergeCell ref="J42:K42"/>
    <mergeCell ref="C37:L37"/>
    <mergeCell ref="B39:M39"/>
    <mergeCell ref="B40:C40"/>
    <mergeCell ref="D40:E40"/>
    <mergeCell ref="F40:G40"/>
    <mergeCell ref="H40:I40"/>
    <mergeCell ref="J40:K40"/>
    <mergeCell ref="L40:M40"/>
    <mergeCell ref="B33:E33"/>
    <mergeCell ref="F33:G33"/>
    <mergeCell ref="H33:I33"/>
    <mergeCell ref="J33:K33"/>
    <mergeCell ref="L33:M33"/>
    <mergeCell ref="B34:E34"/>
    <mergeCell ref="F34:G34"/>
    <mergeCell ref="H34:I34"/>
    <mergeCell ref="J34:K34"/>
    <mergeCell ref="L34:M34"/>
    <mergeCell ref="B31:E31"/>
    <mergeCell ref="F31:G31"/>
    <mergeCell ref="H31:I31"/>
    <mergeCell ref="J31:K31"/>
    <mergeCell ref="L31:M31"/>
    <mergeCell ref="B32:E32"/>
    <mergeCell ref="F32:G32"/>
    <mergeCell ref="H32:I32"/>
    <mergeCell ref="J32:K32"/>
    <mergeCell ref="L32:M32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B27:E27"/>
    <mergeCell ref="F27:G27"/>
    <mergeCell ref="H27:I27"/>
    <mergeCell ref="J27:K27"/>
    <mergeCell ref="L27:M27"/>
    <mergeCell ref="B28:E28"/>
    <mergeCell ref="F28:G28"/>
    <mergeCell ref="H28:I28"/>
    <mergeCell ref="J28:K28"/>
    <mergeCell ref="L28:M28"/>
    <mergeCell ref="B25:E25"/>
    <mergeCell ref="F25:G25"/>
    <mergeCell ref="H25:I25"/>
    <mergeCell ref="J25:K25"/>
    <mergeCell ref="L25:M25"/>
    <mergeCell ref="B26:E26"/>
    <mergeCell ref="F26:G26"/>
    <mergeCell ref="H26:I26"/>
    <mergeCell ref="J26:K26"/>
    <mergeCell ref="L26:M26"/>
    <mergeCell ref="B23:E23"/>
    <mergeCell ref="F23:G23"/>
    <mergeCell ref="H23:I23"/>
    <mergeCell ref="J23:K23"/>
    <mergeCell ref="L23:M23"/>
    <mergeCell ref="B24:E24"/>
    <mergeCell ref="F24:G24"/>
    <mergeCell ref="H24:I24"/>
    <mergeCell ref="J24:K24"/>
    <mergeCell ref="L24:M24"/>
    <mergeCell ref="B21:E21"/>
    <mergeCell ref="F21:G21"/>
    <mergeCell ref="H21:I21"/>
    <mergeCell ref="J21:K21"/>
    <mergeCell ref="L21:M21"/>
    <mergeCell ref="B22:E22"/>
    <mergeCell ref="F22:G22"/>
    <mergeCell ref="H22:I22"/>
    <mergeCell ref="J22:K22"/>
    <mergeCell ref="L22:M22"/>
    <mergeCell ref="B19:E19"/>
    <mergeCell ref="F19:G19"/>
    <mergeCell ref="H19:I19"/>
    <mergeCell ref="J19:K19"/>
    <mergeCell ref="L19:M19"/>
    <mergeCell ref="B20:E20"/>
    <mergeCell ref="F20:G20"/>
    <mergeCell ref="H20:I20"/>
    <mergeCell ref="J20:K20"/>
    <mergeCell ref="L20:M20"/>
    <mergeCell ref="B17:E17"/>
    <mergeCell ref="F17:G17"/>
    <mergeCell ref="H17:I17"/>
    <mergeCell ref="J17:K17"/>
    <mergeCell ref="L17:M17"/>
    <mergeCell ref="B18:E18"/>
    <mergeCell ref="F18:G18"/>
    <mergeCell ref="H18:I18"/>
    <mergeCell ref="J18:K18"/>
    <mergeCell ref="L18:M18"/>
    <mergeCell ref="B15:E15"/>
    <mergeCell ref="F15:G15"/>
    <mergeCell ref="H15:I15"/>
    <mergeCell ref="J15:K15"/>
    <mergeCell ref="L15:M15"/>
    <mergeCell ref="B16:E16"/>
    <mergeCell ref="F16:G16"/>
    <mergeCell ref="H16:I16"/>
    <mergeCell ref="J16:K16"/>
    <mergeCell ref="L16:M16"/>
    <mergeCell ref="B13:E13"/>
    <mergeCell ref="F13:G13"/>
    <mergeCell ref="H13:I13"/>
    <mergeCell ref="J13:K13"/>
    <mergeCell ref="B14:E14"/>
    <mergeCell ref="F14:G14"/>
    <mergeCell ref="H14:I14"/>
    <mergeCell ref="J14:K14"/>
    <mergeCell ref="B11:E11"/>
    <mergeCell ref="F11:G11"/>
    <mergeCell ref="H11:I11"/>
    <mergeCell ref="J11:K11"/>
    <mergeCell ref="L11:M11"/>
    <mergeCell ref="B12:E12"/>
    <mergeCell ref="F12:G12"/>
    <mergeCell ref="H12:I12"/>
    <mergeCell ref="J12:K12"/>
    <mergeCell ref="B9:E9"/>
    <mergeCell ref="F9:G9"/>
    <mergeCell ref="H9:I9"/>
    <mergeCell ref="J9:K9"/>
    <mergeCell ref="L9:M9"/>
    <mergeCell ref="B10:E10"/>
    <mergeCell ref="F10:G10"/>
    <mergeCell ref="H10:I10"/>
    <mergeCell ref="J10:K10"/>
    <mergeCell ref="L10:M10"/>
    <mergeCell ref="A6:A7"/>
    <mergeCell ref="B6:E7"/>
    <mergeCell ref="F6:I7"/>
    <mergeCell ref="J6:M7"/>
    <mergeCell ref="B8:E8"/>
    <mergeCell ref="F8:G8"/>
    <mergeCell ref="H8:I8"/>
    <mergeCell ref="J8:K8"/>
    <mergeCell ref="L8:M8"/>
    <mergeCell ref="C2:K2"/>
    <mergeCell ref="B4:M4"/>
    <mergeCell ref="B5:C5"/>
    <mergeCell ref="D5:E5"/>
    <mergeCell ref="F5:G5"/>
    <mergeCell ref="H5:I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 CE,Félkövér"Vagyonkimutatás 2015.&amp;R&amp;"Times New Roman CE,Dőlt"&amp;8
 11. melléklet a 2/2017.(II. 01.) Önkormányzati Rendelethe&amp;10z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2017-02-08T08:06:44Z</dcterms:created>
  <dcterms:modified xsi:type="dcterms:W3CDTF">2017-02-08T08:07:17Z</dcterms:modified>
</cp:coreProperties>
</file>