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5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<sst xmlns="http://schemas.openxmlformats.org/spreadsheetml/2006/main" count="100" uniqueCount="96">
  <si>
    <t>Működési kiadások</t>
  </si>
  <si>
    <t>Kormányzati funkció</t>
  </si>
  <si>
    <t>Megnevezés</t>
  </si>
  <si>
    <t>személyi</t>
  </si>
  <si>
    <t>járulék</t>
  </si>
  <si>
    <t>dologi</t>
  </si>
  <si>
    <t>ellátottak jutt.</t>
  </si>
  <si>
    <t>műk. c. tám áh. belül</t>
  </si>
  <si>
    <t>műk. c. tám áh. kívül</t>
  </si>
  <si>
    <t>egyéb műk. c. kiad.</t>
  </si>
  <si>
    <t>tartalék</t>
  </si>
  <si>
    <t>Összesen</t>
  </si>
  <si>
    <t>042120</t>
  </si>
  <si>
    <t>Mezőgazdasági támogatások</t>
  </si>
  <si>
    <t>063020</t>
  </si>
  <si>
    <t>Víztermelés, - kezelés, - ellátás</t>
  </si>
  <si>
    <t>052020</t>
  </si>
  <si>
    <t>Szennyvíz gyűjtése, tisztítása, elhelyezése</t>
  </si>
  <si>
    <t>045160</t>
  </si>
  <si>
    <t>Közutak, hidak, alagutak üzemeltetése, fenntartása</t>
  </si>
  <si>
    <t>049010</t>
  </si>
  <si>
    <t>Máshova nem sorolt gazdasági ügyek (éttermi mozgó vendégl.)</t>
  </si>
  <si>
    <t>096010</t>
  </si>
  <si>
    <t>Óvodai intézményi étkeztetés</t>
  </si>
  <si>
    <t>096020</t>
  </si>
  <si>
    <t>Iskolai intézményi étkeztetés</t>
  </si>
  <si>
    <t>091140</t>
  </si>
  <si>
    <t>Óvodai nevelés, ellátás működtetési feladatai</t>
  </si>
  <si>
    <t>083030</t>
  </si>
  <si>
    <t xml:space="preserve">Egyéb kiadói tevékenység </t>
  </si>
  <si>
    <t>013350</t>
  </si>
  <si>
    <t>Önkormányzati vagyonnal való gazdálkodással kapcsolatos fa.</t>
  </si>
  <si>
    <t>011130</t>
  </si>
  <si>
    <t>Önkormányzatok és önkormányzati hiv. jogalk. és ált. ig. tev.</t>
  </si>
  <si>
    <t>018010</t>
  </si>
  <si>
    <t>Önkormányzatok elszámolásai a központi költségvetéssel</t>
  </si>
  <si>
    <t>018030</t>
  </si>
  <si>
    <t>Támogatási célú finanszírozási műveletek</t>
  </si>
  <si>
    <t>016030</t>
  </si>
  <si>
    <t>Állampolgársági ügyek</t>
  </si>
  <si>
    <t>066010</t>
  </si>
  <si>
    <t>Zöldterület-kezelés</t>
  </si>
  <si>
    <t>Önkormányzati jogalkotás</t>
  </si>
  <si>
    <t>064010</t>
  </si>
  <si>
    <t>Közvilágítás</t>
  </si>
  <si>
    <t>066020</t>
  </si>
  <si>
    <t>Város- és községgazdálkodási egyéb szolgáltatás</t>
  </si>
  <si>
    <t>013320</t>
  </si>
  <si>
    <t>Köztemető-fenntartás és -működtetés</t>
  </si>
  <si>
    <t>072111</t>
  </si>
  <si>
    <t>Háziorvosi alapellátás</t>
  </si>
  <si>
    <t>072311</t>
  </si>
  <si>
    <t>Fogorvosi alapellátás</t>
  </si>
  <si>
    <t>074031</t>
  </si>
  <si>
    <t>Család- és nővédelmi egészségügyi gondozás</t>
  </si>
  <si>
    <t>107054</t>
  </si>
  <si>
    <t>Családsegítés</t>
  </si>
  <si>
    <t>107051</t>
  </si>
  <si>
    <t>Szociális étkeztetés</t>
  </si>
  <si>
    <t>105010</t>
  </si>
  <si>
    <t>Munkanélküli aktív korúak elltátásai (rendsz. szoc. segély)</t>
  </si>
  <si>
    <t>106020</t>
  </si>
  <si>
    <t>Lakásfenntartással, lakhatással összefüggő ellátások</t>
  </si>
  <si>
    <t>101150</t>
  </si>
  <si>
    <t>Betegséggel kapcsolatos pénzbeli ellátások, támogatások (áp. díj, közgyógy)</t>
  </si>
  <si>
    <t>104051</t>
  </si>
  <si>
    <t>Gyermekvédelmi pénzbeli és természetbeni ellátások</t>
  </si>
  <si>
    <t>107060</t>
  </si>
  <si>
    <t>Egyéb szociális természetbeni és pénzbeli ellátások (köztemetés, átmeneti)</t>
  </si>
  <si>
    <t>103010</t>
  </si>
  <si>
    <t>Elhunyt személyek hátramaradottainak pénzbeni ellátása (temetési segély</t>
  </si>
  <si>
    <t>104030</t>
  </si>
  <si>
    <t>Gyermekek napközbeni ellátása</t>
  </si>
  <si>
    <t>084031</t>
  </si>
  <si>
    <t>Civil szervezetek működési támogatása</t>
  </si>
  <si>
    <t>081030</t>
  </si>
  <si>
    <t>Sportlétesítmények, edzőtáborok működtetése és fejlesztése</t>
  </si>
  <si>
    <t>082044</t>
  </si>
  <si>
    <t>Könyvtári szolgáltatások</t>
  </si>
  <si>
    <t>082091</t>
  </si>
  <si>
    <t>Közművelődés - közösségi és társadalmi részvétel fejlesztés</t>
  </si>
  <si>
    <t>082092</t>
  </si>
  <si>
    <t>Közművelődés - hagyományos közösségi kulturális értékek gond.</t>
  </si>
  <si>
    <t>082093</t>
  </si>
  <si>
    <t>Közművelődés - egész életre kiterjedő tanulás, amatőr művészetek</t>
  </si>
  <si>
    <t>041232</t>
  </si>
  <si>
    <t>Téli közfoglalkoztatás</t>
  </si>
  <si>
    <t>041233</t>
  </si>
  <si>
    <t>Foglalkoztatást helyettesítő támogatásra jogosultak hossz. id. közfogl.</t>
  </si>
  <si>
    <t>081045</t>
  </si>
  <si>
    <t>Szabadidősport tevékenységek</t>
  </si>
  <si>
    <t>Összesen:</t>
  </si>
  <si>
    <t>Eredeti ei</t>
  </si>
  <si>
    <t>Május mód</t>
  </si>
  <si>
    <t>Mód. ei.</t>
  </si>
  <si>
    <t>6.mellékelet a  6/2014.(05.28)önkormányzati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</si>
</sst>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40" applyFont="1" applyBorder="1">
      <alignment/>
      <protection/>
    </xf>
    <xf numFmtId="0" fontId="2" fillId="0" borderId="0" xfId="40">
      <alignment/>
      <protection/>
    </xf>
    <xf numFmtId="0" fontId="3" fillId="0" borderId="0" xfId="40" applyFont="1" applyFill="1">
      <alignment/>
      <protection/>
    </xf>
    <xf numFmtId="49" fontId="2" fillId="0" borderId="10" xfId="40" applyNumberFormat="1" applyFont="1" applyBorder="1" applyAlignment="1">
      <alignment horizontal="center"/>
      <protection/>
    </xf>
    <xf numFmtId="0" fontId="2" fillId="0" borderId="11" xfId="40" applyFont="1" applyBorder="1">
      <alignment/>
      <protection/>
    </xf>
    <xf numFmtId="0" fontId="2" fillId="0" borderId="11" xfId="40" applyFont="1" applyFill="1" applyBorder="1">
      <alignment/>
      <protection/>
    </xf>
    <xf numFmtId="49" fontId="2" fillId="0" borderId="12" xfId="40" applyNumberFormat="1" applyFont="1" applyBorder="1" applyAlignment="1">
      <alignment horizontal="center"/>
      <protection/>
    </xf>
    <xf numFmtId="0" fontId="2" fillId="0" borderId="13" xfId="40" applyFont="1" applyBorder="1">
      <alignment/>
      <protection/>
    </xf>
    <xf numFmtId="49" fontId="2" fillId="0" borderId="11" xfId="40" applyNumberFormat="1" applyFont="1" applyBorder="1" applyAlignment="1">
      <alignment horizontal="center"/>
      <protection/>
    </xf>
    <xf numFmtId="0" fontId="2" fillId="0" borderId="0" xfId="40" applyFont="1" applyAlignment="1">
      <alignment horizontal="right"/>
      <protection/>
    </xf>
    <xf numFmtId="0" fontId="2" fillId="0" borderId="14" xfId="40" applyFont="1" applyBorder="1">
      <alignment/>
      <protection/>
    </xf>
    <xf numFmtId="0" fontId="2" fillId="0" borderId="14" xfId="40" applyFont="1" applyFill="1" applyBorder="1">
      <alignment/>
      <protection/>
    </xf>
    <xf numFmtId="0" fontId="2" fillId="0" borderId="15" xfId="40" applyFont="1" applyBorder="1">
      <alignment/>
      <protection/>
    </xf>
    <xf numFmtId="49" fontId="2" fillId="0" borderId="16" xfId="40" applyNumberFormat="1" applyFont="1" applyBorder="1" applyAlignment="1">
      <alignment horizontal="center"/>
      <protection/>
    </xf>
    <xf numFmtId="0" fontId="2" fillId="0" borderId="17" xfId="40" applyFont="1" applyBorder="1">
      <alignment/>
      <protection/>
    </xf>
    <xf numFmtId="0" fontId="2" fillId="0" borderId="18" xfId="40" applyFont="1" applyBorder="1">
      <alignment/>
      <protection/>
    </xf>
    <xf numFmtId="0" fontId="2" fillId="0" borderId="19" xfId="40" applyBorder="1">
      <alignment/>
      <protection/>
    </xf>
    <xf numFmtId="0" fontId="4" fillId="0" borderId="20" xfId="40" applyFont="1" applyBorder="1" applyAlignment="1">
      <alignment horizontal="center" vertical="center"/>
      <protection/>
    </xf>
    <xf numFmtId="0" fontId="2" fillId="0" borderId="19" xfId="40" applyFill="1" applyBorder="1">
      <alignment/>
      <protection/>
    </xf>
    <xf numFmtId="0" fontId="2" fillId="0" borderId="21" xfId="40" applyBorder="1">
      <alignment/>
      <protection/>
    </xf>
    <xf numFmtId="0" fontId="2" fillId="0" borderId="22" xfId="40" applyFont="1" applyBorder="1">
      <alignment/>
      <protection/>
    </xf>
    <xf numFmtId="0" fontId="2" fillId="0" borderId="23" xfId="40" applyFont="1" applyBorder="1">
      <alignment/>
      <protection/>
    </xf>
    <xf numFmtId="0" fontId="2" fillId="0" borderId="22" xfId="40" applyFont="1" applyFill="1" applyBorder="1">
      <alignment/>
      <protection/>
    </xf>
    <xf numFmtId="0" fontId="2" fillId="0" borderId="23" xfId="40" applyFont="1" applyFill="1" applyBorder="1">
      <alignment/>
      <protection/>
    </xf>
    <xf numFmtId="0" fontId="2" fillId="0" borderId="24" xfId="40" applyFont="1" applyBorder="1">
      <alignment/>
      <protection/>
    </xf>
    <xf numFmtId="0" fontId="2" fillId="0" borderId="25" xfId="40" applyFont="1" applyBorder="1">
      <alignment/>
      <protection/>
    </xf>
    <xf numFmtId="0" fontId="2" fillId="0" borderId="26" xfId="40" applyFont="1" applyBorder="1">
      <alignment/>
      <protection/>
    </xf>
    <xf numFmtId="0" fontId="2" fillId="0" borderId="27" xfId="40" applyFont="1" applyBorder="1">
      <alignment/>
      <protection/>
    </xf>
    <xf numFmtId="0" fontId="2" fillId="0" borderId="28" xfId="40" applyFont="1" applyBorder="1">
      <alignment/>
      <protection/>
    </xf>
    <xf numFmtId="0" fontId="2" fillId="0" borderId="29" xfId="40" applyFont="1" applyBorder="1">
      <alignment/>
      <protection/>
    </xf>
    <xf numFmtId="0" fontId="2" fillId="0" borderId="30" xfId="40" applyFont="1" applyBorder="1">
      <alignment/>
      <protection/>
    </xf>
    <xf numFmtId="0" fontId="4" fillId="0" borderId="31" xfId="40" applyFont="1" applyBorder="1" applyAlignment="1">
      <alignment horizontal="center" vertical="center"/>
      <protection/>
    </xf>
    <xf numFmtId="0" fontId="4" fillId="0" borderId="32" xfId="40" applyFont="1" applyBorder="1" applyAlignment="1">
      <alignment horizontal="center" vertical="center"/>
      <protection/>
    </xf>
    <xf numFmtId="0" fontId="4" fillId="0" borderId="33" xfId="40" applyFont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center" vertical="center" wrapText="1"/>
      <protection/>
    </xf>
    <xf numFmtId="0" fontId="4" fillId="0" borderId="34" xfId="40" applyFont="1" applyBorder="1" applyAlignment="1">
      <alignment horizontal="center" vertical="center" wrapText="1"/>
      <protection/>
    </xf>
    <xf numFmtId="0" fontId="4" fillId="0" borderId="35" xfId="40" applyFont="1" applyBorder="1" applyAlignment="1">
      <alignment horizontal="center" vertical="center" wrapText="1"/>
      <protection/>
    </xf>
    <xf numFmtId="0" fontId="4" fillId="0" borderId="36" xfId="40" applyFont="1" applyBorder="1" applyAlignment="1">
      <alignment horizontal="center" vertical="center" wrapText="1"/>
      <protection/>
    </xf>
    <xf numFmtId="0" fontId="4" fillId="0" borderId="37" xfId="40" applyFont="1" applyBorder="1" applyAlignment="1">
      <alignment horizontal="center" vertical="center" wrapText="1"/>
      <protection/>
    </xf>
    <xf numFmtId="0" fontId="4" fillId="0" borderId="31" xfId="40" applyFont="1" applyBorder="1" applyAlignment="1">
      <alignment horizontal="center" vertical="center" wrapText="1"/>
      <protection/>
    </xf>
    <xf numFmtId="0" fontId="4" fillId="0" borderId="33" xfId="40" applyFont="1" applyBorder="1" applyAlignment="1">
      <alignment horizontal="center" vertical="center"/>
      <protection/>
    </xf>
    <xf numFmtId="0" fontId="4" fillId="0" borderId="20" xfId="40" applyFont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17.625" style="2" customWidth="1"/>
    <col min="2" max="2" width="72.25390625" style="2" customWidth="1"/>
    <col min="3" max="4" width="9.75390625" style="2" customWidth="1"/>
    <col min="5" max="5" width="8.75390625" style="2" customWidth="1"/>
    <col min="6" max="6" width="10.625" style="2" customWidth="1"/>
    <col min="7" max="7" width="11.00390625" style="2" customWidth="1"/>
    <col min="8" max="8" width="12.125" style="2" customWidth="1"/>
    <col min="9" max="9" width="12.625" style="2" customWidth="1"/>
    <col min="10" max="10" width="10.625" style="2" customWidth="1"/>
    <col min="11" max="11" width="11.25390625" style="2" customWidth="1"/>
    <col min="12" max="12" width="10.625" style="2" customWidth="1"/>
    <col min="13" max="13" width="12.25390625" style="2" customWidth="1"/>
    <col min="14" max="14" width="12.125" style="2" customWidth="1"/>
    <col min="15" max="15" width="9.75390625" style="0" customWidth="1"/>
  </cols>
  <sheetData>
    <row r="1" ht="15">
      <c r="A1" s="1" t="s">
        <v>95</v>
      </c>
    </row>
    <row r="3" ht="16.5" thickBot="1">
      <c r="A3" s="3" t="s">
        <v>0</v>
      </c>
    </row>
    <row r="4" spans="1:15" ht="15">
      <c r="A4" s="38" t="s">
        <v>1</v>
      </c>
      <c r="B4" s="41" t="s">
        <v>2</v>
      </c>
      <c r="C4" s="41" t="s">
        <v>3</v>
      </c>
      <c r="D4" s="41" t="s">
        <v>4</v>
      </c>
      <c r="E4" s="41" t="s">
        <v>5</v>
      </c>
      <c r="F4" s="34" t="s">
        <v>6</v>
      </c>
      <c r="G4" s="34" t="s">
        <v>7</v>
      </c>
      <c r="H4" s="34" t="s">
        <v>8</v>
      </c>
      <c r="I4" s="36" t="s">
        <v>9</v>
      </c>
      <c r="J4" s="38" t="s">
        <v>10</v>
      </c>
      <c r="K4" s="34"/>
      <c r="L4" s="39"/>
      <c r="M4" s="38" t="s">
        <v>11</v>
      </c>
      <c r="N4" s="34"/>
      <c r="O4" s="39"/>
    </row>
    <row r="5" spans="1:15" ht="15.75" thickBot="1">
      <c r="A5" s="40"/>
      <c r="B5" s="42"/>
      <c r="C5" s="42"/>
      <c r="D5" s="42"/>
      <c r="E5" s="42"/>
      <c r="F5" s="35"/>
      <c r="G5" s="35"/>
      <c r="H5" s="35"/>
      <c r="I5" s="37"/>
      <c r="J5" s="32" t="s">
        <v>92</v>
      </c>
      <c r="K5" s="18" t="s">
        <v>93</v>
      </c>
      <c r="L5" s="33" t="s">
        <v>94</v>
      </c>
      <c r="M5" s="32" t="s">
        <v>92</v>
      </c>
      <c r="N5" s="18" t="s">
        <v>93</v>
      </c>
      <c r="O5" s="33" t="s">
        <v>94</v>
      </c>
    </row>
    <row r="6" spans="1:15" ht="15">
      <c r="A6" s="14" t="s">
        <v>12</v>
      </c>
      <c r="B6" s="15" t="s">
        <v>13</v>
      </c>
      <c r="C6" s="15"/>
      <c r="D6" s="15"/>
      <c r="E6" s="15"/>
      <c r="F6" s="15"/>
      <c r="G6" s="15"/>
      <c r="H6" s="15"/>
      <c r="I6" s="16"/>
      <c r="J6" s="30"/>
      <c r="K6" s="16"/>
      <c r="L6" s="31"/>
      <c r="M6" s="20">
        <f aca="true" t="shared" si="0" ref="M6:M45">SUM(C6:J6)</f>
        <v>0</v>
      </c>
      <c r="N6" s="20"/>
      <c r="O6" s="20">
        <f>SUM(C6:J6)</f>
        <v>0</v>
      </c>
    </row>
    <row r="7" spans="1:15" ht="15">
      <c r="A7" s="4" t="s">
        <v>14</v>
      </c>
      <c r="B7" s="5" t="s">
        <v>15</v>
      </c>
      <c r="C7" s="5"/>
      <c r="D7" s="5"/>
      <c r="E7" s="5"/>
      <c r="F7" s="5"/>
      <c r="G7" s="5"/>
      <c r="H7" s="5"/>
      <c r="I7" s="11"/>
      <c r="J7" s="21"/>
      <c r="K7" s="11"/>
      <c r="L7" s="22"/>
      <c r="M7" s="17">
        <f t="shared" si="0"/>
        <v>0</v>
      </c>
      <c r="N7" s="17"/>
      <c r="O7" s="17">
        <f aca="true" t="shared" si="1" ref="O7:O45">SUM(C7:J7)</f>
        <v>0</v>
      </c>
    </row>
    <row r="8" spans="1:15" ht="15">
      <c r="A8" s="4" t="s">
        <v>16</v>
      </c>
      <c r="B8" s="5" t="s">
        <v>17</v>
      </c>
      <c r="C8" s="5"/>
      <c r="D8" s="5"/>
      <c r="E8" s="5"/>
      <c r="F8" s="5"/>
      <c r="G8" s="5"/>
      <c r="H8" s="5"/>
      <c r="I8" s="11"/>
      <c r="J8" s="21"/>
      <c r="K8" s="11"/>
      <c r="L8" s="22"/>
      <c r="M8" s="17">
        <f t="shared" si="0"/>
        <v>0</v>
      </c>
      <c r="N8" s="17"/>
      <c r="O8" s="17">
        <f t="shared" si="1"/>
        <v>0</v>
      </c>
    </row>
    <row r="9" spans="1:15" ht="15">
      <c r="A9" s="4" t="s">
        <v>18</v>
      </c>
      <c r="B9" s="5" t="s">
        <v>19</v>
      </c>
      <c r="C9" s="5"/>
      <c r="D9" s="5"/>
      <c r="E9" s="5">
        <v>760</v>
      </c>
      <c r="F9" s="5"/>
      <c r="G9" s="5"/>
      <c r="H9" s="5"/>
      <c r="I9" s="11"/>
      <c r="J9" s="21"/>
      <c r="K9" s="11"/>
      <c r="L9" s="22"/>
      <c r="M9" s="17">
        <f t="shared" si="0"/>
        <v>760</v>
      </c>
      <c r="N9" s="17"/>
      <c r="O9" s="17">
        <f t="shared" si="1"/>
        <v>760</v>
      </c>
    </row>
    <row r="10" spans="1:15" ht="15">
      <c r="A10" s="4" t="s">
        <v>20</v>
      </c>
      <c r="B10" s="5" t="s">
        <v>21</v>
      </c>
      <c r="C10" s="5"/>
      <c r="D10" s="5"/>
      <c r="E10" s="5"/>
      <c r="F10" s="5"/>
      <c r="G10" s="5"/>
      <c r="H10" s="5"/>
      <c r="I10" s="11"/>
      <c r="J10" s="21"/>
      <c r="K10" s="11"/>
      <c r="L10" s="22"/>
      <c r="M10" s="17">
        <f t="shared" si="0"/>
        <v>0</v>
      </c>
      <c r="N10" s="17"/>
      <c r="O10" s="17">
        <f t="shared" si="1"/>
        <v>0</v>
      </c>
    </row>
    <row r="11" spans="1:15" ht="15">
      <c r="A11" s="4" t="s">
        <v>22</v>
      </c>
      <c r="B11" s="5" t="s">
        <v>23</v>
      </c>
      <c r="C11" s="5"/>
      <c r="D11" s="5"/>
      <c r="E11" s="5"/>
      <c r="F11" s="5"/>
      <c r="G11" s="5"/>
      <c r="H11" s="5"/>
      <c r="I11" s="11"/>
      <c r="J11" s="21"/>
      <c r="K11" s="11"/>
      <c r="L11" s="22"/>
      <c r="M11" s="17">
        <f t="shared" si="0"/>
        <v>0</v>
      </c>
      <c r="N11" s="17"/>
      <c r="O11" s="17">
        <f t="shared" si="1"/>
        <v>0</v>
      </c>
    </row>
    <row r="12" spans="1:15" ht="15">
      <c r="A12" s="4" t="s">
        <v>24</v>
      </c>
      <c r="B12" s="5" t="s">
        <v>25</v>
      </c>
      <c r="C12" s="5"/>
      <c r="D12" s="5"/>
      <c r="E12" s="5"/>
      <c r="F12" s="5"/>
      <c r="G12" s="5"/>
      <c r="H12" s="5"/>
      <c r="I12" s="11"/>
      <c r="J12" s="21"/>
      <c r="K12" s="11"/>
      <c r="L12" s="22"/>
      <c r="M12" s="17">
        <f t="shared" si="0"/>
        <v>0</v>
      </c>
      <c r="N12" s="17"/>
      <c r="O12" s="17">
        <f t="shared" si="1"/>
        <v>0</v>
      </c>
    </row>
    <row r="13" spans="1:15" ht="15">
      <c r="A13" s="4" t="s">
        <v>26</v>
      </c>
      <c r="B13" s="5" t="s">
        <v>27</v>
      </c>
      <c r="C13" s="5"/>
      <c r="D13" s="5"/>
      <c r="E13" s="5"/>
      <c r="F13" s="5"/>
      <c r="G13" s="5"/>
      <c r="H13" s="5"/>
      <c r="I13" s="11"/>
      <c r="J13" s="21"/>
      <c r="K13" s="11"/>
      <c r="L13" s="22"/>
      <c r="M13" s="17">
        <f t="shared" si="0"/>
        <v>0</v>
      </c>
      <c r="N13" s="17"/>
      <c r="O13" s="17">
        <f t="shared" si="1"/>
        <v>0</v>
      </c>
    </row>
    <row r="14" spans="1:15" ht="15">
      <c r="A14" s="4" t="s">
        <v>28</v>
      </c>
      <c r="B14" s="5" t="s">
        <v>29</v>
      </c>
      <c r="C14" s="5"/>
      <c r="D14" s="5"/>
      <c r="E14" s="5"/>
      <c r="F14" s="5"/>
      <c r="G14" s="5"/>
      <c r="H14" s="5"/>
      <c r="I14" s="11"/>
      <c r="J14" s="21"/>
      <c r="K14" s="11"/>
      <c r="L14" s="22"/>
      <c r="M14" s="17">
        <f t="shared" si="0"/>
        <v>0</v>
      </c>
      <c r="N14" s="17"/>
      <c r="O14" s="17">
        <f t="shared" si="1"/>
        <v>0</v>
      </c>
    </row>
    <row r="15" spans="1:15" ht="15">
      <c r="A15" s="4" t="s">
        <v>30</v>
      </c>
      <c r="B15" s="5" t="s">
        <v>31</v>
      </c>
      <c r="C15" s="5"/>
      <c r="D15" s="5"/>
      <c r="E15" s="5">
        <v>2275</v>
      </c>
      <c r="F15" s="5"/>
      <c r="G15" s="5"/>
      <c r="H15" s="5"/>
      <c r="I15" s="11"/>
      <c r="J15" s="21"/>
      <c r="K15" s="11"/>
      <c r="L15" s="22"/>
      <c r="M15" s="17">
        <f t="shared" si="0"/>
        <v>2275</v>
      </c>
      <c r="N15" s="17"/>
      <c r="O15" s="17">
        <f t="shared" si="1"/>
        <v>2275</v>
      </c>
    </row>
    <row r="16" spans="1:15" ht="15">
      <c r="A16" s="4" t="s">
        <v>32</v>
      </c>
      <c r="B16" s="5" t="s">
        <v>33</v>
      </c>
      <c r="C16" s="5">
        <v>4360</v>
      </c>
      <c r="D16" s="5">
        <v>1185</v>
      </c>
      <c r="E16" s="5">
        <v>2210</v>
      </c>
      <c r="F16" s="5"/>
      <c r="G16" s="5">
        <v>2455</v>
      </c>
      <c r="H16" s="5"/>
      <c r="I16" s="11"/>
      <c r="J16" s="21"/>
      <c r="K16" s="11"/>
      <c r="L16" s="22"/>
      <c r="M16" s="17">
        <f t="shared" si="0"/>
        <v>10210</v>
      </c>
      <c r="N16" s="17"/>
      <c r="O16" s="17">
        <f t="shared" si="1"/>
        <v>10210</v>
      </c>
    </row>
    <row r="17" spans="1:15" ht="15">
      <c r="A17" s="4" t="s">
        <v>34</v>
      </c>
      <c r="B17" s="6" t="s">
        <v>35</v>
      </c>
      <c r="C17" s="5"/>
      <c r="D17" s="5"/>
      <c r="E17" s="5"/>
      <c r="F17" s="5"/>
      <c r="G17" s="5"/>
      <c r="H17" s="5"/>
      <c r="I17" s="11"/>
      <c r="J17" s="21"/>
      <c r="K17" s="11">
        <v>167</v>
      </c>
      <c r="L17" s="22">
        <v>167</v>
      </c>
      <c r="M17" s="17">
        <f t="shared" si="0"/>
        <v>0</v>
      </c>
      <c r="N17" s="17">
        <v>167</v>
      </c>
      <c r="O17" s="17">
        <v>167</v>
      </c>
    </row>
    <row r="18" spans="1:15" ht="15">
      <c r="A18" s="4" t="s">
        <v>36</v>
      </c>
      <c r="B18" s="6" t="s">
        <v>37</v>
      </c>
      <c r="C18" s="5"/>
      <c r="D18" s="5"/>
      <c r="E18" s="5"/>
      <c r="F18" s="5"/>
      <c r="G18" s="5"/>
      <c r="H18" s="5"/>
      <c r="I18" s="12">
        <v>17383</v>
      </c>
      <c r="J18" s="23"/>
      <c r="K18" s="12"/>
      <c r="L18" s="24"/>
      <c r="M18" s="19">
        <f t="shared" si="0"/>
        <v>17383</v>
      </c>
      <c r="N18" s="17"/>
      <c r="O18" s="17">
        <f t="shared" si="1"/>
        <v>17383</v>
      </c>
    </row>
    <row r="19" spans="1:15" ht="15">
      <c r="A19" s="4" t="s">
        <v>38</v>
      </c>
      <c r="B19" s="5" t="s">
        <v>39</v>
      </c>
      <c r="C19" s="5"/>
      <c r="D19" s="5"/>
      <c r="E19" s="5"/>
      <c r="F19" s="5"/>
      <c r="G19" s="5"/>
      <c r="H19" s="5"/>
      <c r="I19" s="11"/>
      <c r="J19" s="21"/>
      <c r="K19" s="11"/>
      <c r="L19" s="22"/>
      <c r="M19" s="17">
        <f t="shared" si="0"/>
        <v>0</v>
      </c>
      <c r="N19" s="17"/>
      <c r="O19" s="17">
        <f t="shared" si="1"/>
        <v>0</v>
      </c>
    </row>
    <row r="20" spans="1:15" ht="15">
      <c r="A20" s="4" t="s">
        <v>40</v>
      </c>
      <c r="B20" s="6" t="s">
        <v>41</v>
      </c>
      <c r="C20" s="5"/>
      <c r="D20" s="5"/>
      <c r="E20" s="5">
        <v>1270</v>
      </c>
      <c r="F20" s="5"/>
      <c r="G20" s="5"/>
      <c r="H20" s="5"/>
      <c r="I20" s="11"/>
      <c r="J20" s="21"/>
      <c r="K20" s="11"/>
      <c r="L20" s="22"/>
      <c r="M20" s="17">
        <f t="shared" si="0"/>
        <v>1270</v>
      </c>
      <c r="N20" s="17"/>
      <c r="O20" s="17">
        <f t="shared" si="1"/>
        <v>1270</v>
      </c>
    </row>
    <row r="21" spans="1:15" ht="15">
      <c r="A21" s="4" t="s">
        <v>32</v>
      </c>
      <c r="B21" s="6" t="s">
        <v>42</v>
      </c>
      <c r="C21" s="5"/>
      <c r="D21" s="5"/>
      <c r="E21" s="5"/>
      <c r="F21" s="5"/>
      <c r="G21" s="5"/>
      <c r="H21" s="5"/>
      <c r="I21" s="11"/>
      <c r="J21" s="21"/>
      <c r="K21" s="11"/>
      <c r="L21" s="22"/>
      <c r="M21" s="17">
        <f t="shared" si="0"/>
        <v>0</v>
      </c>
      <c r="N21" s="17"/>
      <c r="O21" s="17">
        <f t="shared" si="1"/>
        <v>0</v>
      </c>
    </row>
    <row r="22" spans="1:15" ht="15">
      <c r="A22" s="4" t="s">
        <v>43</v>
      </c>
      <c r="B22" s="6" t="s">
        <v>44</v>
      </c>
      <c r="C22" s="5"/>
      <c r="D22" s="5"/>
      <c r="E22" s="5">
        <v>1260</v>
      </c>
      <c r="F22" s="5"/>
      <c r="G22" s="5"/>
      <c r="H22" s="5"/>
      <c r="I22" s="11"/>
      <c r="J22" s="21"/>
      <c r="K22" s="11"/>
      <c r="L22" s="22"/>
      <c r="M22" s="17">
        <f t="shared" si="0"/>
        <v>1260</v>
      </c>
      <c r="N22" s="17"/>
      <c r="O22" s="17">
        <f t="shared" si="1"/>
        <v>1260</v>
      </c>
    </row>
    <row r="23" spans="1:15" ht="15">
      <c r="A23" s="4" t="s">
        <v>45</v>
      </c>
      <c r="B23" s="5" t="s">
        <v>46</v>
      </c>
      <c r="C23" s="5">
        <v>1600</v>
      </c>
      <c r="D23" s="5">
        <v>425</v>
      </c>
      <c r="E23" s="5">
        <v>1725</v>
      </c>
      <c r="F23" s="5"/>
      <c r="G23" s="5"/>
      <c r="H23" s="5"/>
      <c r="I23" s="11"/>
      <c r="J23" s="21"/>
      <c r="K23" s="11"/>
      <c r="L23" s="22"/>
      <c r="M23" s="17">
        <f t="shared" si="0"/>
        <v>3750</v>
      </c>
      <c r="N23" s="17"/>
      <c r="O23" s="17">
        <f t="shared" si="1"/>
        <v>3750</v>
      </c>
    </row>
    <row r="24" spans="1:15" ht="15">
      <c r="A24" s="4" t="s">
        <v>47</v>
      </c>
      <c r="B24" s="5" t="s">
        <v>48</v>
      </c>
      <c r="C24" s="5"/>
      <c r="D24" s="5"/>
      <c r="E24" s="5">
        <v>310</v>
      </c>
      <c r="F24" s="5"/>
      <c r="G24" s="5"/>
      <c r="H24" s="5"/>
      <c r="I24" s="11"/>
      <c r="J24" s="21"/>
      <c r="K24" s="11"/>
      <c r="L24" s="22"/>
      <c r="M24" s="17">
        <f t="shared" si="0"/>
        <v>310</v>
      </c>
      <c r="N24" s="17"/>
      <c r="O24" s="17">
        <f t="shared" si="1"/>
        <v>310</v>
      </c>
    </row>
    <row r="25" spans="1:15" ht="15">
      <c r="A25" s="4" t="s">
        <v>49</v>
      </c>
      <c r="B25" s="5" t="s">
        <v>50</v>
      </c>
      <c r="C25" s="5"/>
      <c r="D25" s="5"/>
      <c r="E25" s="5">
        <v>980</v>
      </c>
      <c r="F25" s="5"/>
      <c r="G25" s="5"/>
      <c r="H25" s="5"/>
      <c r="I25" s="11"/>
      <c r="J25" s="21"/>
      <c r="K25" s="11"/>
      <c r="L25" s="22"/>
      <c r="M25" s="17">
        <f t="shared" si="0"/>
        <v>980</v>
      </c>
      <c r="N25" s="17"/>
      <c r="O25" s="17">
        <f t="shared" si="1"/>
        <v>980</v>
      </c>
    </row>
    <row r="26" spans="1:15" ht="15">
      <c r="A26" s="4" t="s">
        <v>51</v>
      </c>
      <c r="B26" s="5" t="s">
        <v>52</v>
      </c>
      <c r="C26" s="5"/>
      <c r="D26" s="5"/>
      <c r="E26" s="5"/>
      <c r="F26" s="5"/>
      <c r="G26" s="5"/>
      <c r="H26" s="5"/>
      <c r="I26" s="11"/>
      <c r="J26" s="21"/>
      <c r="K26" s="11"/>
      <c r="L26" s="22"/>
      <c r="M26" s="17">
        <f t="shared" si="0"/>
        <v>0</v>
      </c>
      <c r="N26" s="17"/>
      <c r="O26" s="17">
        <f t="shared" si="1"/>
        <v>0</v>
      </c>
    </row>
    <row r="27" spans="1:15" ht="15">
      <c r="A27" s="4" t="s">
        <v>53</v>
      </c>
      <c r="B27" s="5" t="s">
        <v>54</v>
      </c>
      <c r="C27" s="5"/>
      <c r="D27" s="5"/>
      <c r="E27" s="5">
        <v>390</v>
      </c>
      <c r="F27" s="5"/>
      <c r="G27" s="5"/>
      <c r="H27" s="5"/>
      <c r="I27" s="11"/>
      <c r="J27" s="21"/>
      <c r="K27" s="11"/>
      <c r="L27" s="22"/>
      <c r="M27" s="17">
        <f t="shared" si="0"/>
        <v>390</v>
      </c>
      <c r="N27" s="17"/>
      <c r="O27" s="17">
        <f t="shared" si="1"/>
        <v>390</v>
      </c>
    </row>
    <row r="28" spans="1:15" ht="15">
      <c r="A28" s="4" t="s">
        <v>55</v>
      </c>
      <c r="B28" s="5" t="s">
        <v>56</v>
      </c>
      <c r="C28" s="5"/>
      <c r="D28" s="5"/>
      <c r="E28" s="5"/>
      <c r="F28" s="5"/>
      <c r="G28" s="5"/>
      <c r="H28" s="5"/>
      <c r="I28" s="11"/>
      <c r="J28" s="21"/>
      <c r="K28" s="11"/>
      <c r="L28" s="22"/>
      <c r="M28" s="17">
        <f t="shared" si="0"/>
        <v>0</v>
      </c>
      <c r="N28" s="17"/>
      <c r="O28" s="17">
        <f t="shared" si="1"/>
        <v>0</v>
      </c>
    </row>
    <row r="29" spans="1:15" ht="15">
      <c r="A29" s="4" t="s">
        <v>57</v>
      </c>
      <c r="B29" s="5" t="s">
        <v>58</v>
      </c>
      <c r="C29" s="5"/>
      <c r="D29" s="5"/>
      <c r="E29" s="5">
        <v>5774</v>
      </c>
      <c r="F29" s="5"/>
      <c r="G29" s="5"/>
      <c r="H29" s="5"/>
      <c r="I29" s="11"/>
      <c r="J29" s="21"/>
      <c r="K29" s="11"/>
      <c r="L29" s="22"/>
      <c r="M29" s="17">
        <f t="shared" si="0"/>
        <v>5774</v>
      </c>
      <c r="N29" s="17"/>
      <c r="O29" s="17">
        <f t="shared" si="1"/>
        <v>5774</v>
      </c>
    </row>
    <row r="30" spans="1:15" ht="15">
      <c r="A30" s="4" t="s">
        <v>59</v>
      </c>
      <c r="B30" s="6" t="s">
        <v>60</v>
      </c>
      <c r="C30" s="5"/>
      <c r="D30" s="5"/>
      <c r="E30" s="5"/>
      <c r="F30" s="5">
        <v>3600</v>
      </c>
      <c r="G30" s="5"/>
      <c r="H30" s="5"/>
      <c r="I30" s="11"/>
      <c r="J30" s="21"/>
      <c r="K30" s="11"/>
      <c r="L30" s="22"/>
      <c r="M30" s="17">
        <f t="shared" si="0"/>
        <v>3600</v>
      </c>
      <c r="N30" s="17"/>
      <c r="O30" s="17">
        <f t="shared" si="1"/>
        <v>3600</v>
      </c>
    </row>
    <row r="31" spans="1:15" ht="15">
      <c r="A31" s="4" t="s">
        <v>61</v>
      </c>
      <c r="B31" s="6" t="s">
        <v>62</v>
      </c>
      <c r="C31" s="5"/>
      <c r="D31" s="5"/>
      <c r="E31" s="5"/>
      <c r="F31" s="5">
        <v>1800</v>
      </c>
      <c r="G31" s="5"/>
      <c r="H31" s="5"/>
      <c r="I31" s="11"/>
      <c r="J31" s="21"/>
      <c r="K31" s="11"/>
      <c r="L31" s="22"/>
      <c r="M31" s="17">
        <f t="shared" si="0"/>
        <v>1800</v>
      </c>
      <c r="N31" s="17"/>
      <c r="O31" s="17">
        <f t="shared" si="1"/>
        <v>1800</v>
      </c>
    </row>
    <row r="32" spans="1:15" ht="15">
      <c r="A32" s="4" t="s">
        <v>63</v>
      </c>
      <c r="B32" s="6" t="s">
        <v>64</v>
      </c>
      <c r="C32" s="5"/>
      <c r="D32" s="5"/>
      <c r="E32" s="5"/>
      <c r="F32" s="5">
        <v>600</v>
      </c>
      <c r="G32" s="5"/>
      <c r="H32" s="5"/>
      <c r="I32" s="11"/>
      <c r="J32" s="21"/>
      <c r="K32" s="11"/>
      <c r="L32" s="22"/>
      <c r="M32" s="17">
        <f t="shared" si="0"/>
        <v>600</v>
      </c>
      <c r="N32" s="17"/>
      <c r="O32" s="17">
        <f t="shared" si="1"/>
        <v>600</v>
      </c>
    </row>
    <row r="33" spans="1:15" ht="15">
      <c r="A33" s="4" t="s">
        <v>65</v>
      </c>
      <c r="B33" s="6" t="s">
        <v>66</v>
      </c>
      <c r="C33" s="5"/>
      <c r="D33" s="5"/>
      <c r="E33" s="5"/>
      <c r="F33" s="5"/>
      <c r="G33" s="5"/>
      <c r="H33" s="5"/>
      <c r="I33" s="11"/>
      <c r="J33" s="21"/>
      <c r="K33" s="11"/>
      <c r="L33" s="22"/>
      <c r="M33" s="17">
        <f t="shared" si="0"/>
        <v>0</v>
      </c>
      <c r="N33" s="17"/>
      <c r="O33" s="17">
        <f t="shared" si="1"/>
        <v>0</v>
      </c>
    </row>
    <row r="34" spans="1:15" ht="15">
      <c r="A34" s="4" t="s">
        <v>67</v>
      </c>
      <c r="B34" s="5" t="s">
        <v>68</v>
      </c>
      <c r="C34" s="5"/>
      <c r="D34" s="5"/>
      <c r="E34" s="5"/>
      <c r="F34" s="5">
        <v>350</v>
      </c>
      <c r="G34" s="5"/>
      <c r="H34" s="5"/>
      <c r="I34" s="11"/>
      <c r="J34" s="21"/>
      <c r="K34" s="11"/>
      <c r="L34" s="22"/>
      <c r="M34" s="17">
        <f t="shared" si="0"/>
        <v>350</v>
      </c>
      <c r="N34" s="17"/>
      <c r="O34" s="17">
        <f t="shared" si="1"/>
        <v>350</v>
      </c>
    </row>
    <row r="35" spans="1:15" ht="15">
      <c r="A35" s="4" t="s">
        <v>69</v>
      </c>
      <c r="B35" s="6" t="s">
        <v>70</v>
      </c>
      <c r="C35" s="5"/>
      <c r="D35" s="5"/>
      <c r="E35" s="5"/>
      <c r="F35" s="5">
        <v>150</v>
      </c>
      <c r="G35" s="5"/>
      <c r="H35" s="5"/>
      <c r="I35" s="11"/>
      <c r="J35" s="21"/>
      <c r="K35" s="11"/>
      <c r="L35" s="22"/>
      <c r="M35" s="17">
        <f t="shared" si="0"/>
        <v>150</v>
      </c>
      <c r="N35" s="17"/>
      <c r="O35" s="17">
        <f t="shared" si="1"/>
        <v>150</v>
      </c>
    </row>
    <row r="36" spans="1:15" ht="15">
      <c r="A36" s="4" t="s">
        <v>71</v>
      </c>
      <c r="B36" s="6" t="s">
        <v>72</v>
      </c>
      <c r="C36" s="5"/>
      <c r="D36" s="5"/>
      <c r="E36" s="5"/>
      <c r="F36" s="5"/>
      <c r="G36" s="5"/>
      <c r="H36" s="5"/>
      <c r="I36" s="11"/>
      <c r="J36" s="21"/>
      <c r="K36" s="11"/>
      <c r="L36" s="22"/>
      <c r="M36" s="17">
        <f t="shared" si="0"/>
        <v>0</v>
      </c>
      <c r="N36" s="17"/>
      <c r="O36" s="17">
        <f t="shared" si="1"/>
        <v>0</v>
      </c>
    </row>
    <row r="37" spans="1:15" ht="15">
      <c r="A37" s="4" t="s">
        <v>73</v>
      </c>
      <c r="B37" s="6" t="s">
        <v>74</v>
      </c>
      <c r="C37" s="5"/>
      <c r="D37" s="5"/>
      <c r="E37" s="5"/>
      <c r="F37" s="5"/>
      <c r="G37" s="5"/>
      <c r="H37" s="5">
        <v>100</v>
      </c>
      <c r="I37" s="11"/>
      <c r="J37" s="21"/>
      <c r="K37" s="11"/>
      <c r="L37" s="22"/>
      <c r="M37" s="17">
        <f t="shared" si="0"/>
        <v>100</v>
      </c>
      <c r="N37" s="17"/>
      <c r="O37" s="17">
        <f t="shared" si="1"/>
        <v>100</v>
      </c>
    </row>
    <row r="38" spans="1:15" ht="15">
      <c r="A38" s="4" t="s">
        <v>75</v>
      </c>
      <c r="B38" s="6" t="s">
        <v>76</v>
      </c>
      <c r="C38" s="5"/>
      <c r="D38" s="5"/>
      <c r="E38" s="5"/>
      <c r="F38" s="5"/>
      <c r="G38" s="5"/>
      <c r="H38" s="5"/>
      <c r="I38" s="11"/>
      <c r="J38" s="21"/>
      <c r="K38" s="11"/>
      <c r="L38" s="22"/>
      <c r="M38" s="17">
        <f t="shared" si="0"/>
        <v>0</v>
      </c>
      <c r="N38" s="17"/>
      <c r="O38" s="17">
        <f t="shared" si="1"/>
        <v>0</v>
      </c>
    </row>
    <row r="39" spans="1:15" ht="15">
      <c r="A39" s="4" t="s">
        <v>77</v>
      </c>
      <c r="B39" s="5" t="s">
        <v>78</v>
      </c>
      <c r="C39" s="5">
        <v>210</v>
      </c>
      <c r="D39" s="5">
        <v>50</v>
      </c>
      <c r="E39" s="5">
        <v>240</v>
      </c>
      <c r="F39" s="5"/>
      <c r="G39" s="5"/>
      <c r="H39" s="5"/>
      <c r="I39" s="11"/>
      <c r="J39" s="21"/>
      <c r="K39" s="11"/>
      <c r="L39" s="22"/>
      <c r="M39" s="17">
        <f t="shared" si="0"/>
        <v>500</v>
      </c>
      <c r="N39" s="17"/>
      <c r="O39" s="17">
        <f t="shared" si="1"/>
        <v>500</v>
      </c>
    </row>
    <row r="40" spans="1:15" ht="15">
      <c r="A40" s="4" t="s">
        <v>79</v>
      </c>
      <c r="B40" s="5" t="s">
        <v>80</v>
      </c>
      <c r="C40" s="5"/>
      <c r="D40" s="5"/>
      <c r="E40" s="5">
        <v>890</v>
      </c>
      <c r="F40" s="5"/>
      <c r="G40" s="5"/>
      <c r="H40" s="5"/>
      <c r="I40" s="11"/>
      <c r="J40" s="21"/>
      <c r="K40" s="11"/>
      <c r="L40" s="22"/>
      <c r="M40" s="17">
        <f t="shared" si="0"/>
        <v>890</v>
      </c>
      <c r="N40" s="17"/>
      <c r="O40" s="17">
        <f t="shared" si="1"/>
        <v>890</v>
      </c>
    </row>
    <row r="41" spans="1:15" ht="15">
      <c r="A41" s="4" t="s">
        <v>81</v>
      </c>
      <c r="B41" s="5" t="s">
        <v>82</v>
      </c>
      <c r="C41" s="5"/>
      <c r="D41" s="5"/>
      <c r="E41" s="5"/>
      <c r="F41" s="5"/>
      <c r="G41" s="5"/>
      <c r="H41" s="5"/>
      <c r="I41" s="11"/>
      <c r="J41" s="21"/>
      <c r="K41" s="11"/>
      <c r="L41" s="22"/>
      <c r="M41" s="17">
        <f t="shared" si="0"/>
        <v>0</v>
      </c>
      <c r="N41" s="17"/>
      <c r="O41" s="17">
        <f t="shared" si="1"/>
        <v>0</v>
      </c>
    </row>
    <row r="42" spans="1:15" ht="15">
      <c r="A42" s="7" t="s">
        <v>83</v>
      </c>
      <c r="B42" s="8" t="s">
        <v>84</v>
      </c>
      <c r="C42" s="8"/>
      <c r="D42" s="8"/>
      <c r="E42" s="8"/>
      <c r="F42" s="8"/>
      <c r="G42" s="8"/>
      <c r="H42" s="8"/>
      <c r="I42" s="13"/>
      <c r="J42" s="25"/>
      <c r="K42" s="13"/>
      <c r="L42" s="26"/>
      <c r="M42" s="17">
        <f t="shared" si="0"/>
        <v>0</v>
      </c>
      <c r="N42" s="17"/>
      <c r="O42" s="17">
        <f t="shared" si="1"/>
        <v>0</v>
      </c>
    </row>
    <row r="43" spans="1:15" ht="15">
      <c r="A43" s="9" t="s">
        <v>85</v>
      </c>
      <c r="B43" s="5" t="s">
        <v>86</v>
      </c>
      <c r="C43" s="5">
        <v>3700</v>
      </c>
      <c r="D43" s="5">
        <v>500</v>
      </c>
      <c r="E43" s="5">
        <v>165</v>
      </c>
      <c r="F43" s="5"/>
      <c r="G43" s="5"/>
      <c r="H43" s="5"/>
      <c r="I43" s="11"/>
      <c r="J43" s="21"/>
      <c r="K43" s="5"/>
      <c r="L43" s="22"/>
      <c r="M43" s="17">
        <f t="shared" si="0"/>
        <v>4365</v>
      </c>
      <c r="N43" s="17"/>
      <c r="O43" s="17">
        <f t="shared" si="1"/>
        <v>4365</v>
      </c>
    </row>
    <row r="44" spans="1:15" ht="15">
      <c r="A44" s="9" t="s">
        <v>87</v>
      </c>
      <c r="B44" s="5" t="s">
        <v>88</v>
      </c>
      <c r="C44" s="5">
        <v>1350</v>
      </c>
      <c r="D44" s="5">
        <v>180</v>
      </c>
      <c r="E44" s="5">
        <v>70</v>
      </c>
      <c r="F44" s="5"/>
      <c r="G44" s="5"/>
      <c r="H44" s="5"/>
      <c r="I44" s="11"/>
      <c r="J44" s="21"/>
      <c r="K44" s="5"/>
      <c r="L44" s="22"/>
      <c r="M44" s="17">
        <f t="shared" si="0"/>
        <v>1600</v>
      </c>
      <c r="N44" s="17"/>
      <c r="O44" s="17">
        <f t="shared" si="1"/>
        <v>1600</v>
      </c>
    </row>
    <row r="45" spans="1:15" ht="15">
      <c r="A45" s="9" t="s">
        <v>89</v>
      </c>
      <c r="B45" s="5" t="s">
        <v>90</v>
      </c>
      <c r="C45" s="5"/>
      <c r="D45" s="5"/>
      <c r="E45" s="5">
        <v>725</v>
      </c>
      <c r="F45" s="5"/>
      <c r="G45" s="5"/>
      <c r="H45" s="5"/>
      <c r="I45" s="11"/>
      <c r="J45" s="27"/>
      <c r="K45" s="28"/>
      <c r="L45" s="29"/>
      <c r="M45" s="17">
        <f t="shared" si="0"/>
        <v>725</v>
      </c>
      <c r="N45" s="17"/>
      <c r="O45" s="17">
        <f t="shared" si="1"/>
        <v>725</v>
      </c>
    </row>
    <row r="46" spans="2:15" ht="15">
      <c r="B46" s="10" t="s">
        <v>91</v>
      </c>
      <c r="C46" s="2">
        <f aca="true" t="shared" si="2" ref="C46:M46">SUM(C6:C45)</f>
        <v>11220</v>
      </c>
      <c r="D46" s="2">
        <f t="shared" si="2"/>
        <v>2340</v>
      </c>
      <c r="E46" s="2">
        <f t="shared" si="2"/>
        <v>19044</v>
      </c>
      <c r="F46" s="2">
        <f t="shared" si="2"/>
        <v>6500</v>
      </c>
      <c r="G46" s="2">
        <f t="shared" si="2"/>
        <v>2455</v>
      </c>
      <c r="H46" s="2">
        <f t="shared" si="2"/>
        <v>100</v>
      </c>
      <c r="I46" s="2">
        <f t="shared" si="2"/>
        <v>17383</v>
      </c>
      <c r="J46" s="2">
        <f t="shared" si="2"/>
        <v>0</v>
      </c>
      <c r="M46" s="2">
        <f t="shared" si="2"/>
        <v>59042</v>
      </c>
      <c r="N46" s="2">
        <v>167</v>
      </c>
      <c r="O46" s="2">
        <f>SUM(O6:O45)</f>
        <v>59209</v>
      </c>
    </row>
    <row r="47" ht="15">
      <c r="M47" s="2">
        <f>SUM(C46:J46)</f>
        <v>59042</v>
      </c>
    </row>
  </sheetData>
  <sheetProtection/>
  <mergeCells count="11">
    <mergeCell ref="M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2014-05-26T08:31:21Z</dcterms:modified>
  <cp:category/>
  <cp:version/>
  <cp:contentType/>
  <cp:contentStatus/>
</cp:coreProperties>
</file>