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0. melléklet" sheetId="1" r:id="rId1"/>
  </sheets>
  <externalReferences>
    <externalReference r:id="rId2"/>
  </externalReferences>
  <definedNames>
    <definedName name="_xlnm.Print_Titles" localSheetId="0">'10.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20"/>
  <c r="C26"/>
  <c r="C31"/>
  <c r="C37"/>
  <c r="C38"/>
  <c r="C42"/>
  <c r="C46"/>
  <c r="C52"/>
  <c r="C58" s="1"/>
  <c r="C59" s="1"/>
</calcChain>
</file>

<file path=xl/sharedStrings.xml><?xml version="1.0" encoding="utf-8"?>
<sst xmlns="http://schemas.openxmlformats.org/spreadsheetml/2006/main" count="112" uniqueCount="98">
  <si>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</si>
  <si>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</si>
  <si>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</si>
  <si>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</si>
  <si>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</si>
  <si>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</si>
  <si>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</si>
  <si>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</si>
  <si>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</si>
  <si>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</si>
  <si>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</si>
  <si>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</si>
  <si>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</si>
  <si>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</si>
  <si>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</si>
  <si>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</si>
  <si>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</si>
  <si>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</si>
  <si>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</si>
  <si>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</si>
  <si>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</si>
  <si>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</si>
  <si>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</si>
  <si>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</si>
  <si>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</si>
  <si>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</si>
  <si>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</si>
  <si>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</si>
  <si>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</si>
  <si>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</si>
  <si>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</si>
  <si>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</si>
  <si>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</si>
  <si>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</si>
  <si>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</si>
  <si>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</si>
  <si>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</si>
  <si>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</si>
  <si>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</si>
  <si>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</si>
  <si>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</si>
  <si>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</si>
  <si>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</si>
  <si>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</si>
  <si>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</si>
  <si>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</si>
  <si>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</si>
  <si>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</si>
  <si>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</si>
  <si>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</si>
  <si>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</si>
  <si>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</si>
  <si>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</si>
  <si>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</si>
  <si>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</si>
  <si>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</si>
  <si>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</si>
  <si>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</si>
  <si>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</si>
  <si>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</si>
  <si>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</si>
  <si>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</si>
  <si>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</si>
  <si>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</si>
  <si>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</si>
  <si>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</si>
  <si>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</si>
  <si>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</si>
  <si>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</si>
  <si>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</si>
  <si>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</si>
  <si>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</si>
  <si>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</si>
  <si>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</si>
  <si>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</si>
  <si>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</si>
  <si>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</si>
  <si>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</si>
  <si>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</si>
  <si>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</si>
  <si>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</si>
  <si>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</si>
  <si>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</si>
  <si>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</si>
  <si>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</si>
  <si>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</si>
  <si>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</si>
  <si>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</si>
  <si>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</si>
  <si>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</si>
  <si>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</si>
  <si>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01</t>
  </si>
  <si>
    <t>Összes bevétel, kiadás</t>
  </si>
  <si>
    <t>Feladat megnevezése</t>
  </si>
  <si>
    <t>02</t>
  </si>
  <si>
    <t>SAJÓNÉMETI NAPKÖZIOTTHONOS ÓVODA</t>
  </si>
  <si>
    <t>Költségvetési szerv megnevezése</t>
  </si>
  <si>
    <t>10.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</si>
</sst>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3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83"/>
  <sheetViews>
    <sheetView tabSelected="1" topLeftCell="A31" zoomScale="120" zoomScaleNormal="120" workbookViewId="0">
      <selection activeCell="C50" sqref="C50:C51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71" customFormat="1" ht="21.2" customHeight="1" thickBot="1">
      <c r="A1" s="74"/>
      <c r="B1" s="73"/>
      <c r="C1" s="72" t="s">
        <v>97</v>
      </c>
    </row>
    <row r="2" spans="1:3" s="64" customFormat="1" ht="36">
      <c r="A2" s="70" t="s">
        <v>96</v>
      </c>
      <c r="B2" s="69" t="s">
        <v>95</v>
      </c>
      <c r="C2" s="68" t="s">
        <v>94</v>
      </c>
    </row>
    <row r="3" spans="1:3" s="64" customFormat="1" ht="24.75" thickBot="1">
      <c r="A3" s="67" t="s">
        <v>93</v>
      </c>
      <c r="B3" s="66" t="s">
        <v>92</v>
      </c>
      <c r="C3" s="65" t="s">
        <v>91</v>
      </c>
    </row>
    <row r="4" spans="1:3" s="61" customFormat="1" ht="15.95" customHeight="1" thickBot="1">
      <c r="A4" s="63"/>
      <c r="B4" s="63"/>
      <c r="C4" s="62" t="str">
        <f>'[1]9.3 melléklet'!C4</f>
        <v>Forintban!</v>
      </c>
    </row>
    <row r="5" spans="1:3" ht="13.5" thickBot="1">
      <c r="A5" s="60" t="s">
        <v>90</v>
      </c>
      <c r="B5" s="59" t="s">
        <v>89</v>
      </c>
      <c r="C5" s="58" t="s">
        <v>88</v>
      </c>
    </row>
    <row r="6" spans="1:3" s="21" customFormat="1" ht="12.95" customHeight="1" thickBot="1">
      <c r="A6" s="57"/>
      <c r="B6" s="56" t="s">
        <v>87</v>
      </c>
      <c r="C6" s="55" t="s">
        <v>86</v>
      </c>
    </row>
    <row r="7" spans="1:3" s="21" customFormat="1" ht="15.95" customHeight="1" thickBot="1">
      <c r="A7" s="54"/>
      <c r="B7" s="53" t="s">
        <v>85</v>
      </c>
      <c r="C7" s="52"/>
    </row>
    <row r="8" spans="1:3" s="36" customFormat="1" ht="12" customHeight="1" thickBot="1">
      <c r="A8" s="42" t="s">
        <v>27</v>
      </c>
      <c r="B8" s="45" t="s">
        <v>84</v>
      </c>
      <c r="C8" s="20">
        <f>SUM(C9:C19)</f>
        <v>2073349</v>
      </c>
    </row>
    <row r="9" spans="1:3" s="36" customFormat="1" ht="12" customHeight="1">
      <c r="A9" s="51" t="s">
        <v>25</v>
      </c>
      <c r="B9" s="50" t="s">
        <v>83</v>
      </c>
      <c r="C9" s="49">
        <v>0</v>
      </c>
    </row>
    <row r="10" spans="1:3" s="36" customFormat="1" ht="12" customHeight="1">
      <c r="A10" s="16" t="s">
        <v>23</v>
      </c>
      <c r="B10" s="15" t="s">
        <v>82</v>
      </c>
      <c r="C10" s="44">
        <v>1281675</v>
      </c>
    </row>
    <row r="11" spans="1:3" s="36" customFormat="1" ht="12" customHeight="1">
      <c r="A11" s="16" t="s">
        <v>21</v>
      </c>
      <c r="B11" s="15" t="s">
        <v>81</v>
      </c>
      <c r="C11" s="44"/>
    </row>
    <row r="12" spans="1:3" s="36" customFormat="1" ht="12" customHeight="1">
      <c r="A12" s="16" t="s">
        <v>19</v>
      </c>
      <c r="B12" s="15" t="s">
        <v>80</v>
      </c>
      <c r="C12" s="44"/>
    </row>
    <row r="13" spans="1:3" s="36" customFormat="1" ht="12" customHeight="1">
      <c r="A13" s="16" t="s">
        <v>17</v>
      </c>
      <c r="B13" s="15" t="s">
        <v>79</v>
      </c>
      <c r="C13" s="44">
        <v>350874</v>
      </c>
    </row>
    <row r="14" spans="1:3" s="36" customFormat="1" ht="12" customHeight="1">
      <c r="A14" s="16" t="s">
        <v>78</v>
      </c>
      <c r="B14" s="15" t="s">
        <v>77</v>
      </c>
      <c r="C14" s="44">
        <v>440800</v>
      </c>
    </row>
    <row r="15" spans="1:3" s="36" customFormat="1" ht="12" customHeight="1">
      <c r="A15" s="16" t="s">
        <v>76</v>
      </c>
      <c r="B15" s="47" t="s">
        <v>75</v>
      </c>
      <c r="C15" s="44"/>
    </row>
    <row r="16" spans="1:3" s="36" customFormat="1" ht="12" customHeight="1">
      <c r="A16" s="16" t="s">
        <v>74</v>
      </c>
      <c r="B16" s="15" t="s">
        <v>73</v>
      </c>
      <c r="C16" s="48"/>
    </row>
    <row r="17" spans="1:3" s="28" customFormat="1" ht="12" customHeight="1">
      <c r="A17" s="16" t="s">
        <v>72</v>
      </c>
      <c r="B17" s="15" t="s">
        <v>71</v>
      </c>
      <c r="C17" s="44"/>
    </row>
    <row r="18" spans="1:3" s="28" customFormat="1" ht="12" customHeight="1">
      <c r="A18" s="16" t="s">
        <v>70</v>
      </c>
      <c r="B18" s="15" t="s">
        <v>69</v>
      </c>
      <c r="C18" s="46"/>
    </row>
    <row r="19" spans="1:3" s="28" customFormat="1" ht="12" customHeight="1" thickBot="1">
      <c r="A19" s="16" t="s">
        <v>68</v>
      </c>
      <c r="B19" s="47" t="s">
        <v>67</v>
      </c>
      <c r="C19" s="46"/>
    </row>
    <row r="20" spans="1:3" s="36" customFormat="1" ht="12" customHeight="1" thickBot="1">
      <c r="A20" s="42" t="s">
        <v>15</v>
      </c>
      <c r="B20" s="45" t="s">
        <v>66</v>
      </c>
      <c r="C20" s="20">
        <f>SUM(C21:C23)</f>
        <v>0</v>
      </c>
    </row>
    <row r="21" spans="1:3" s="28" customFormat="1" ht="12" customHeight="1">
      <c r="A21" s="16" t="s">
        <v>13</v>
      </c>
      <c r="B21" s="19" t="s">
        <v>65</v>
      </c>
      <c r="C21" s="44"/>
    </row>
    <row r="22" spans="1:3" s="28" customFormat="1" ht="12" customHeight="1">
      <c r="A22" s="16" t="s">
        <v>11</v>
      </c>
      <c r="B22" s="15" t="s">
        <v>57</v>
      </c>
      <c r="C22" s="44"/>
    </row>
    <row r="23" spans="1:3" s="28" customFormat="1" ht="12" customHeight="1">
      <c r="A23" s="16" t="s">
        <v>9</v>
      </c>
      <c r="B23" s="15" t="s">
        <v>64</v>
      </c>
      <c r="C23" s="44"/>
    </row>
    <row r="24" spans="1:3" s="28" customFormat="1" ht="12" customHeight="1" thickBot="1">
      <c r="A24" s="16" t="s">
        <v>7</v>
      </c>
      <c r="B24" s="15" t="s">
        <v>63</v>
      </c>
      <c r="C24" s="44"/>
    </row>
    <row r="25" spans="1:3" s="28" customFormat="1" ht="12" customHeight="1" thickBot="1">
      <c r="A25" s="11" t="s">
        <v>5</v>
      </c>
      <c r="B25" s="13" t="s">
        <v>62</v>
      </c>
      <c r="C25" s="12"/>
    </row>
    <row r="26" spans="1:3" s="28" customFormat="1" ht="12" customHeight="1" thickBot="1">
      <c r="A26" s="11" t="s">
        <v>3</v>
      </c>
      <c r="B26" s="13" t="s">
        <v>61</v>
      </c>
      <c r="C26" s="20">
        <f>+C27+C28+C29</f>
        <v>0</v>
      </c>
    </row>
    <row r="27" spans="1:3" s="28" customFormat="1" ht="12" customHeight="1">
      <c r="A27" s="39" t="s">
        <v>60</v>
      </c>
      <c r="B27" s="40" t="s">
        <v>59</v>
      </c>
      <c r="C27" s="18"/>
    </row>
    <row r="28" spans="1:3" s="28" customFormat="1" ht="12" customHeight="1">
      <c r="A28" s="39" t="s">
        <v>58</v>
      </c>
      <c r="B28" s="40" t="s">
        <v>57</v>
      </c>
      <c r="C28" s="44"/>
    </row>
    <row r="29" spans="1:3" s="28" customFormat="1" ht="12" customHeight="1">
      <c r="A29" s="39" t="s">
        <v>56</v>
      </c>
      <c r="B29" s="38" t="s">
        <v>55</v>
      </c>
      <c r="C29" s="44"/>
    </row>
    <row r="30" spans="1:3" s="28" customFormat="1" ht="12" customHeight="1" thickBot="1">
      <c r="A30" s="16" t="s">
        <v>54</v>
      </c>
      <c r="B30" s="35" t="s">
        <v>53</v>
      </c>
      <c r="C30" s="34"/>
    </row>
    <row r="31" spans="1:3" s="28" customFormat="1" ht="12" customHeight="1" thickBot="1">
      <c r="A31" s="11" t="s">
        <v>52</v>
      </c>
      <c r="B31" s="13" t="s">
        <v>51</v>
      </c>
      <c r="C31" s="20">
        <f>+C32+C33+C34</f>
        <v>0</v>
      </c>
    </row>
    <row r="32" spans="1:3" s="28" customFormat="1" ht="12" customHeight="1">
      <c r="A32" s="39" t="s">
        <v>50</v>
      </c>
      <c r="B32" s="40" t="s">
        <v>49</v>
      </c>
      <c r="C32" s="18"/>
    </row>
    <row r="33" spans="1:3" s="28" customFormat="1" ht="12" customHeight="1">
      <c r="A33" s="39" t="s">
        <v>48</v>
      </c>
      <c r="B33" s="38" t="s">
        <v>47</v>
      </c>
      <c r="C33" s="37"/>
    </row>
    <row r="34" spans="1:3" s="28" customFormat="1" ht="12" customHeight="1" thickBot="1">
      <c r="A34" s="16" t="s">
        <v>46</v>
      </c>
      <c r="B34" s="35" t="s">
        <v>45</v>
      </c>
      <c r="C34" s="34"/>
    </row>
    <row r="35" spans="1:3" s="36" customFormat="1" ht="12" customHeight="1" thickBot="1">
      <c r="A35" s="11" t="s">
        <v>44</v>
      </c>
      <c r="B35" s="13" t="s">
        <v>43</v>
      </c>
      <c r="C35" s="12"/>
    </row>
    <row r="36" spans="1:3" s="36" customFormat="1" ht="12" customHeight="1" thickBot="1">
      <c r="A36" s="11" t="s">
        <v>42</v>
      </c>
      <c r="B36" s="13" t="s">
        <v>41</v>
      </c>
      <c r="C36" s="43"/>
    </row>
    <row r="37" spans="1:3" s="36" customFormat="1" ht="12" customHeight="1" thickBot="1">
      <c r="A37" s="42" t="s">
        <v>40</v>
      </c>
      <c r="B37" s="13" t="s">
        <v>39</v>
      </c>
      <c r="C37" s="41">
        <f>+C8+C20+C25+C26+C31+C35+C36</f>
        <v>2073349</v>
      </c>
    </row>
    <row r="38" spans="1:3" s="36" customFormat="1" ht="12" customHeight="1" thickBot="1">
      <c r="A38" s="33" t="s">
        <v>38</v>
      </c>
      <c r="B38" s="13" t="s">
        <v>37</v>
      </c>
      <c r="C38" s="41">
        <f>+C39+C40+C41</f>
        <v>25559991</v>
      </c>
    </row>
    <row r="39" spans="1:3" s="36" customFormat="1" ht="12" customHeight="1">
      <c r="A39" s="39" t="s">
        <v>36</v>
      </c>
      <c r="B39" s="40" t="s">
        <v>35</v>
      </c>
      <c r="C39" s="18">
        <v>712908</v>
      </c>
    </row>
    <row r="40" spans="1:3" s="36" customFormat="1" ht="12" customHeight="1">
      <c r="A40" s="39" t="s">
        <v>34</v>
      </c>
      <c r="B40" s="38" t="s">
        <v>33</v>
      </c>
      <c r="C40" s="37"/>
    </row>
    <row r="41" spans="1:3" s="28" customFormat="1" ht="12" customHeight="1" thickBot="1">
      <c r="A41" s="16" t="s">
        <v>32</v>
      </c>
      <c r="B41" s="35" t="s">
        <v>31</v>
      </c>
      <c r="C41" s="34">
        <v>24847083</v>
      </c>
    </row>
    <row r="42" spans="1:3" s="28" customFormat="1" ht="15.2" customHeight="1" thickBot="1">
      <c r="A42" s="33" t="s">
        <v>30</v>
      </c>
      <c r="B42" s="32" t="s">
        <v>29</v>
      </c>
      <c r="C42" s="22">
        <f>+C37+C38</f>
        <v>27633340</v>
      </c>
    </row>
    <row r="43" spans="1:3" s="28" customFormat="1" ht="15.2" customHeight="1">
      <c r="A43" s="31"/>
      <c r="B43" s="30"/>
      <c r="C43" s="29"/>
    </row>
    <row r="44" spans="1:3" ht="13.5" thickBot="1">
      <c r="A44" s="27"/>
      <c r="B44" s="26"/>
      <c r="C44" s="25"/>
    </row>
    <row r="45" spans="1:3" s="21" customFormat="1" ht="16.5" customHeight="1" thickBot="1">
      <c r="A45" s="24"/>
      <c r="B45" s="23" t="s">
        <v>28</v>
      </c>
      <c r="C45" s="22"/>
    </row>
    <row r="46" spans="1:3" s="17" customFormat="1" ht="12" customHeight="1" thickBot="1">
      <c r="A46" s="11" t="s">
        <v>27</v>
      </c>
      <c r="B46" s="13" t="s">
        <v>26</v>
      </c>
      <c r="C46" s="20">
        <f>SUM(C47:C51)</f>
        <v>27442840</v>
      </c>
    </row>
    <row r="47" spans="1:3" ht="12" customHeight="1">
      <c r="A47" s="16" t="s">
        <v>25</v>
      </c>
      <c r="B47" s="19" t="s">
        <v>24</v>
      </c>
      <c r="C47" s="18">
        <v>19484324</v>
      </c>
    </row>
    <row r="48" spans="1:3" ht="12" customHeight="1">
      <c r="A48" s="16" t="s">
        <v>23</v>
      </c>
      <c r="B48" s="15" t="s">
        <v>22</v>
      </c>
      <c r="C48" s="14">
        <v>2877877</v>
      </c>
    </row>
    <row r="49" spans="1:3" ht="12" customHeight="1">
      <c r="A49" s="16" t="s">
        <v>21</v>
      </c>
      <c r="B49" s="15" t="s">
        <v>20</v>
      </c>
      <c r="C49" s="14">
        <v>5080639</v>
      </c>
    </row>
    <row r="50" spans="1:3" ht="12" customHeight="1">
      <c r="A50" s="16" t="s">
        <v>19</v>
      </c>
      <c r="B50" s="15" t="s">
        <v>18</v>
      </c>
      <c r="C50" s="14"/>
    </row>
    <row r="51" spans="1:3" ht="12" customHeight="1" thickBot="1">
      <c r="A51" s="16" t="s">
        <v>17</v>
      </c>
      <c r="B51" s="15" t="s">
        <v>16</v>
      </c>
      <c r="C51" s="14"/>
    </row>
    <row r="52" spans="1:3" ht="12" customHeight="1" thickBot="1">
      <c r="A52" s="11" t="s">
        <v>15</v>
      </c>
      <c r="B52" s="13" t="s">
        <v>14</v>
      </c>
      <c r="C52" s="20">
        <f>SUM(C53:C55)</f>
        <v>190500</v>
      </c>
    </row>
    <row r="53" spans="1:3" s="17" customFormat="1" ht="12" customHeight="1">
      <c r="A53" s="16" t="s">
        <v>13</v>
      </c>
      <c r="B53" s="19" t="s">
        <v>12</v>
      </c>
      <c r="C53" s="18">
        <v>190500</v>
      </c>
    </row>
    <row r="54" spans="1:3" ht="12" customHeight="1">
      <c r="A54" s="16" t="s">
        <v>11</v>
      </c>
      <c r="B54" s="15" t="s">
        <v>10</v>
      </c>
      <c r="C54" s="14"/>
    </row>
    <row r="55" spans="1:3" ht="12" customHeight="1">
      <c r="A55" s="16" t="s">
        <v>9</v>
      </c>
      <c r="B55" s="15" t="s">
        <v>8</v>
      </c>
      <c r="C55" s="14"/>
    </row>
    <row r="56" spans="1:3" ht="12" customHeight="1" thickBot="1">
      <c r="A56" s="16" t="s">
        <v>7</v>
      </c>
      <c r="B56" s="15" t="s">
        <v>6</v>
      </c>
      <c r="C56" s="14"/>
    </row>
    <row r="57" spans="1:3" ht="12" customHeight="1" thickBot="1">
      <c r="A57" s="11" t="s">
        <v>5</v>
      </c>
      <c r="B57" s="13" t="s">
        <v>4</v>
      </c>
      <c r="C57" s="12"/>
    </row>
    <row r="58" spans="1:3" ht="15.2" customHeight="1" thickBot="1">
      <c r="A58" s="11" t="s">
        <v>3</v>
      </c>
      <c r="B58" s="10" t="s">
        <v>2</v>
      </c>
      <c r="C58" s="9">
        <f>+C46+C52+C57</f>
        <v>27633340</v>
      </c>
    </row>
    <row r="59" spans="1:3" ht="13.5" thickBot="1">
      <c r="C59" s="8">
        <f>C42-C58</f>
        <v>0</v>
      </c>
    </row>
    <row r="60" spans="1:3" ht="15.2" customHeight="1" thickBot="1">
      <c r="A60" s="7" t="s">
        <v>1</v>
      </c>
      <c r="B60" s="6"/>
      <c r="C60" s="5">
        <v>5</v>
      </c>
    </row>
    <row r="61" spans="1:3" ht="14.45" customHeight="1" thickBot="1">
      <c r="A61" s="7" t="s">
        <v>0</v>
      </c>
      <c r="B61" s="6"/>
      <c r="C61" s="5"/>
    </row>
    <row r="62" spans="1:3">
      <c r="A62" s="4"/>
      <c r="B62" s="3"/>
      <c r="C62" s="3"/>
    </row>
    <row r="63" spans="1:3">
      <c r="A63" s="4"/>
      <c r="B63" s="3"/>
    </row>
    <row r="64" spans="1:3">
      <c r="A64" s="4"/>
      <c r="B64" s="3"/>
      <c r="C64" s="3"/>
    </row>
    <row r="65" spans="1:3">
      <c r="A65" s="4"/>
      <c r="B65" s="3"/>
      <c r="C65" s="3"/>
    </row>
    <row r="66" spans="1:3">
      <c r="A66" s="4"/>
      <c r="B66" s="3"/>
      <c r="C66" s="3"/>
    </row>
    <row r="67" spans="1:3">
      <c r="A67" s="4"/>
      <c r="B67" s="3"/>
      <c r="C67" s="3"/>
    </row>
    <row r="68" spans="1:3">
      <c r="A68" s="4"/>
      <c r="B68" s="3"/>
      <c r="C68" s="3"/>
    </row>
    <row r="69" spans="1:3">
      <c r="A69" s="4"/>
      <c r="B69" s="3"/>
      <c r="C69" s="3"/>
    </row>
    <row r="70" spans="1:3">
      <c r="A70" s="4"/>
      <c r="B70" s="3"/>
      <c r="C70" s="3"/>
    </row>
    <row r="71" spans="1:3">
      <c r="A71" s="4"/>
      <c r="B71" s="3"/>
      <c r="C71" s="3"/>
    </row>
    <row r="72" spans="1:3">
      <c r="A72" s="4"/>
      <c r="B72" s="3"/>
      <c r="C72" s="3"/>
    </row>
    <row r="73" spans="1:3">
      <c r="A73" s="4"/>
      <c r="B73" s="3"/>
      <c r="C73" s="3"/>
    </row>
    <row r="74" spans="1:3">
      <c r="A74" s="4"/>
      <c r="B74" s="3"/>
      <c r="C74" s="3"/>
    </row>
    <row r="75" spans="1:3">
      <c r="A75" s="4"/>
      <c r="B75" s="3"/>
      <c r="C75" s="3"/>
    </row>
    <row r="76" spans="1:3">
      <c r="A76" s="4"/>
      <c r="B76" s="3"/>
      <c r="C76" s="3"/>
    </row>
    <row r="77" spans="1:3">
      <c r="A77" s="4"/>
      <c r="B77" s="3"/>
      <c r="C77" s="3"/>
    </row>
    <row r="78" spans="1:3">
      <c r="A78" s="4"/>
      <c r="B78" s="3"/>
      <c r="C78" s="3"/>
    </row>
    <row r="79" spans="1:3">
      <c r="A79" s="4"/>
      <c r="B79" s="3"/>
      <c r="C79" s="3"/>
    </row>
    <row r="80" spans="1:3">
      <c r="A80" s="4"/>
      <c r="B80" s="3"/>
      <c r="C80" s="3"/>
    </row>
    <row r="81" spans="1:3">
      <c r="A81" s="4"/>
      <c r="B81" s="3"/>
      <c r="C81" s="3"/>
    </row>
    <row r="82" spans="1:3">
      <c r="A82" s="4"/>
      <c r="B82" s="3"/>
      <c r="C82" s="3"/>
    </row>
    <row r="83" spans="1:3">
      <c r="A83" s="4"/>
      <c r="B83" s="3"/>
      <c r="C83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2021-02-16T08:14:53Z</dcterms:created>
  <dcterms:modified xsi:type="dcterms:W3CDTF">2021-02-16T08:15:18Z</dcterms:modified>
</cp:coreProperties>
</file>