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11025"/>
  </bookViews>
  <sheets>
    <sheet name="2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9" i="1" l="1"/>
  <c r="F98" i="1"/>
  <c r="F97" i="1"/>
  <c r="F96" i="1"/>
  <c r="F94" i="1"/>
  <c r="F93" i="1"/>
  <c r="F92" i="1"/>
  <c r="F91" i="1"/>
  <c r="F90" i="1"/>
  <c r="F88" i="1"/>
  <c r="F87" i="1"/>
  <c r="F86" i="1"/>
  <c r="F84" i="1"/>
  <c r="F83" i="1"/>
  <c r="F82" i="1"/>
  <c r="F81" i="1"/>
  <c r="F79" i="1"/>
  <c r="F78" i="1"/>
  <c r="F77" i="1"/>
  <c r="F76" i="1"/>
  <c r="F75" i="1"/>
  <c r="F74" i="1"/>
  <c r="F73" i="1"/>
  <c r="F72" i="1"/>
  <c r="F63" i="1"/>
  <c r="F62" i="1"/>
  <c r="F61" i="1"/>
  <c r="F60" i="1"/>
  <c r="F59" i="1"/>
  <c r="F58" i="1"/>
  <c r="F57" i="1"/>
  <c r="F55" i="1"/>
  <c r="F52" i="1"/>
  <c r="F51" i="1"/>
  <c r="F50" i="1"/>
  <c r="F49" i="1"/>
  <c r="F45" i="1"/>
  <c r="F43" i="1"/>
  <c r="F42" i="1"/>
  <c r="F41" i="1"/>
  <c r="F40" i="1"/>
  <c r="F38" i="1"/>
  <c r="F37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<sst xmlns="http://schemas.openxmlformats.org/spreadsheetml/2006/main" count="101" uniqueCount="67">
  <si>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</si>
  <si>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</si>
  <si>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</si>
  <si>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</si>
  <si>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</si>
  <si>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(K1101)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</si>
  <si>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</si>
  <si>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</si>
  <si>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</si>
  <si>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</si>
  <si>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</si>
  <si>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</si>
  <si>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</si>
  <si>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</si>
  <si>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</si>
  <si>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</si>
  <si>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</si>
  <si>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táppénz hozzájárulás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</si>
  <si>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</si>
  <si>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</si>
  <si>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</si>
  <si>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</si>
  <si>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</si>
  <si>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</si>
  <si>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</si>
  <si>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</si>
  <si>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</si>
  <si>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</si>
  <si>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</si>
  <si>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</si>
  <si>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</si>
  <si>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</si>
  <si>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</si>
  <si>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</si>
  <si>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</si>
  <si>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</si>
  <si>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Kamatkiadások (&gt;=52+53) (K353)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</si>
  <si>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</si>
  <si>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</si>
  <si>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</si>
  <si>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</si>
  <si>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</si>
  <si>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Egyéb nem intézményi ellátások (&gt;=99+…+117)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</si>
  <si>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</si>
  <si>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</si>
  <si>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</si>
  <si>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(=61+62+73+74+83+92+95+98) (K4)</t>
  </si>
  <si>
    <t>A helyi önkormányzatok előző évi elszámolásából származó kiadások (K5021)</t>
  </si>
  <si>
    <t>Elvonások és befizetések (=121+122+123) (K502)</t>
  </si>
  <si>
    <t>Egyéb működési célú támogatások államháztartáson belülre (=149+…+158) (K506)</t>
  </si>
  <si>
    <t>ebből: központi költségvetési szervek (K506)</t>
  </si>
  <si>
    <t>ebből: helyi önkormányzatok és költségvetési szerveik (K506)</t>
  </si>
  <si>
    <t>Egyéb működési célú támogatások államháztartáson kívülre (=177+…+186) (K512)</t>
  </si>
  <si>
    <t>ebből: egyéb civil szervezetek (K512)</t>
  </si>
  <si>
    <t>Tartalékok (K513)</t>
  </si>
  <si>
    <t>Egyéb működési célú kiadások (=119+124+125+126+137+148+159+161+173+174+175+176+187) (K5)</t>
  </si>
  <si>
    <t>Ingatlanok beszerzése, létesítése (&gt;=191) (K62)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</si>
  <si>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</si>
  <si>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</si>
  <si>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</si>
  <si>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Költségvetési kiadások (=20+21+60+118+188+197+202+264) (K1-K8)</t>
  </si>
  <si>
    <t>2. melléklet</t>
  </si>
  <si>
    <t>Az önkormányzat költségvetési kiadásai</t>
  </si>
  <si>
    <t>Tapsony Községi Önkormányzat</t>
  </si>
  <si>
    <t>Értéktípus: Forint</t>
  </si>
  <si>
    <t>Tapsony Községi Önkormányzat Óvodája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</si>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</sst>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0" xfId="1"/>
    <xf numFmtId="49" fontId="4" fillId="0" borderId="0" xfId="1" applyNumberFormat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/>
    <xf numFmtId="49" fontId="0" fillId="0" borderId="0" xfId="0" applyNumberFormat="1" applyFont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/>
    <xf numFmtId="0" fontId="3" fillId="0" borderId="3" xfId="0" applyFont="1" applyBorder="1"/>
    <xf numFmtId="0" fontId="3" fillId="0" borderId="0" xfId="0" applyFont="1" applyBorder="1"/>
    <xf numFmtId="0" fontId="1" fillId="0" borderId="0" xfId="1" applyFont="1" applyAlignment="1">
      <alignment vertical="center"/>
    </xf>
    <xf numFmtId="0" fontId="3" fillId="0" borderId="0" xfId="0" applyFont="1"/>
    <xf numFmtId="0" fontId="1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right"/>
    </xf>
  </cellXfs>
  <cellStyles count="3">
    <cellStyle name="Normál" xfId="0" builtinId="0"/>
    <cellStyle name="Normál 2" xfId="1"/>
    <cellStyle name="Normal_KARSZJ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9"/>
  <sheetViews>
    <sheetView tabSelected="1" workbookViewId="0">
      <selection activeCell="B2" sqref="B2:F2"/>
    </sheetView>
  </sheetViews>
  <sheetFormatPr defaultRowHeight="15" x14ac:dyDescent="0.25"/>
  <cols>
    <col min="1" max="1" width="5.85546875" customWidth="1"/>
    <col min="2" max="2" width="26.85546875" customWidth="1"/>
    <col min="3" max="6" width="12.28515625" customWidth="1"/>
  </cols>
  <sheetData>
    <row r="1" spans="2:35" s="17" customFormat="1" ht="15.75" x14ac:dyDescent="0.25">
      <c r="B1" s="22" t="s">
        <v>61</v>
      </c>
      <c r="C1" s="22"/>
      <c r="D1" s="22"/>
      <c r="E1" s="22"/>
      <c r="F1" s="22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2:35" s="17" customFormat="1" ht="15.75" x14ac:dyDescent="0.25">
      <c r="B2" s="23" t="s">
        <v>66</v>
      </c>
      <c r="C2" s="23"/>
      <c r="D2" s="23"/>
      <c r="E2" s="23"/>
      <c r="F2" s="23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2:35" s="17" customFormat="1" ht="15.75" x14ac:dyDescent="0.25">
      <c r="B3" s="23" t="s">
        <v>62</v>
      </c>
      <c r="C3" s="23"/>
      <c r="D3" s="23"/>
      <c r="E3" s="23"/>
      <c r="F3" s="2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2:35" s="18" customFormat="1" ht="15" customHeight="1" x14ac:dyDescent="0.25"/>
    <row r="5" spans="2:35" ht="15.75" x14ac:dyDescent="0.25">
      <c r="B5" s="23" t="s">
        <v>63</v>
      </c>
      <c r="C5" s="23"/>
      <c r="D5" s="23"/>
      <c r="E5" s="23"/>
      <c r="F5" s="2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8"/>
      <c r="AG5" s="8"/>
      <c r="AH5" s="8"/>
      <c r="AI5" s="8"/>
    </row>
    <row r="6" spans="2:35" x14ac:dyDescent="0.25">
      <c r="B6" s="24" t="s">
        <v>64</v>
      </c>
      <c r="C6" s="24"/>
      <c r="D6" s="24"/>
      <c r="E6" s="24"/>
      <c r="F6" s="24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7"/>
      <c r="AF6" s="6"/>
      <c r="AG6" s="6"/>
      <c r="AH6" s="6"/>
      <c r="AI6" s="6"/>
    </row>
    <row r="7" spans="2:35" ht="50.1" customHeight="1" x14ac:dyDescent="0.25"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</row>
    <row r="8" spans="2:35" ht="38.25" customHeight="1" x14ac:dyDescent="0.25">
      <c r="B8" s="2" t="s">
        <v>5</v>
      </c>
      <c r="C8" s="3">
        <v>22486250</v>
      </c>
      <c r="D8" s="3">
        <v>21697604</v>
      </c>
      <c r="E8" s="3">
        <v>21697604</v>
      </c>
      <c r="F8" s="3">
        <f>(E8/D8)*100</f>
        <v>100</v>
      </c>
    </row>
    <row r="9" spans="2:35" ht="40.5" customHeight="1" x14ac:dyDescent="0.25">
      <c r="B9" s="2" t="s">
        <v>6</v>
      </c>
      <c r="C9" s="3">
        <v>800000</v>
      </c>
      <c r="D9" s="3">
        <v>790636</v>
      </c>
      <c r="E9" s="3">
        <v>790636</v>
      </c>
      <c r="F9" s="3">
        <f t="shared" ref="F9:F63" si="0">(E9/D9)*100</f>
        <v>100</v>
      </c>
    </row>
    <row r="10" spans="2:35" ht="50.1" customHeight="1" x14ac:dyDescent="0.25">
      <c r="B10" s="2" t="s">
        <v>7</v>
      </c>
      <c r="C10" s="3">
        <v>968760</v>
      </c>
      <c r="D10" s="3">
        <v>1022160</v>
      </c>
      <c r="E10" s="3">
        <v>1022160</v>
      </c>
      <c r="F10" s="3">
        <f t="shared" si="0"/>
        <v>100</v>
      </c>
    </row>
    <row r="11" spans="2:35" ht="50.1" customHeight="1" x14ac:dyDescent="0.25">
      <c r="B11" s="2" t="s">
        <v>8</v>
      </c>
      <c r="C11" s="3">
        <v>95400</v>
      </c>
      <c r="D11" s="3">
        <v>441503</v>
      </c>
      <c r="E11" s="3">
        <v>441503</v>
      </c>
      <c r="F11" s="3">
        <f t="shared" si="0"/>
        <v>100</v>
      </c>
    </row>
    <row r="12" spans="2:35" ht="50.1" customHeight="1" x14ac:dyDescent="0.25">
      <c r="B12" s="2" t="s">
        <v>9</v>
      </c>
      <c r="C12" s="3">
        <v>24350410</v>
      </c>
      <c r="D12" s="3">
        <v>23951903</v>
      </c>
      <c r="E12" s="3">
        <v>23951903</v>
      </c>
      <c r="F12" s="3">
        <f t="shared" si="0"/>
        <v>100</v>
      </c>
    </row>
    <row r="13" spans="2:35" ht="50.1" customHeight="1" x14ac:dyDescent="0.25">
      <c r="B13" s="2" t="s">
        <v>10</v>
      </c>
      <c r="C13" s="3">
        <v>7727400</v>
      </c>
      <c r="D13" s="3">
        <v>7727399</v>
      </c>
      <c r="E13" s="3">
        <v>7727399</v>
      </c>
      <c r="F13" s="3">
        <f t="shared" si="0"/>
        <v>100</v>
      </c>
    </row>
    <row r="14" spans="2:35" ht="50.1" customHeight="1" x14ac:dyDescent="0.25">
      <c r="B14" s="2" t="s">
        <v>11</v>
      </c>
      <c r="C14" s="3">
        <v>0</v>
      </c>
      <c r="D14" s="3">
        <v>54127</v>
      </c>
      <c r="E14" s="3">
        <v>54127</v>
      </c>
      <c r="F14" s="3">
        <f t="shared" si="0"/>
        <v>100</v>
      </c>
    </row>
    <row r="15" spans="2:35" ht="50.1" customHeight="1" x14ac:dyDescent="0.25">
      <c r="B15" s="2" t="s">
        <v>12</v>
      </c>
      <c r="C15" s="3">
        <v>189000</v>
      </c>
      <c r="D15" s="3">
        <v>189000</v>
      </c>
      <c r="E15" s="3">
        <v>189000</v>
      </c>
      <c r="F15" s="3">
        <f t="shared" si="0"/>
        <v>100</v>
      </c>
    </row>
    <row r="16" spans="2:35" ht="50.1" customHeight="1" x14ac:dyDescent="0.25">
      <c r="B16" s="2" t="s">
        <v>13</v>
      </c>
      <c r="C16" s="3">
        <v>7916400</v>
      </c>
      <c r="D16" s="3">
        <v>7970526</v>
      </c>
      <c r="E16" s="3">
        <v>7970526</v>
      </c>
      <c r="F16" s="3">
        <f t="shared" si="0"/>
        <v>100</v>
      </c>
    </row>
    <row r="17" spans="2:6" ht="50.1" customHeight="1" x14ac:dyDescent="0.25">
      <c r="B17" s="4" t="s">
        <v>14</v>
      </c>
      <c r="C17" s="5">
        <v>32266810</v>
      </c>
      <c r="D17" s="5">
        <v>31922429</v>
      </c>
      <c r="E17" s="5">
        <v>31922429</v>
      </c>
      <c r="F17" s="3">
        <f t="shared" si="0"/>
        <v>100</v>
      </c>
    </row>
    <row r="18" spans="2:6" ht="50.1" customHeight="1" x14ac:dyDescent="0.25">
      <c r="B18" s="4" t="s">
        <v>15</v>
      </c>
      <c r="C18" s="5">
        <v>5533639</v>
      </c>
      <c r="D18" s="5">
        <v>5337618</v>
      </c>
      <c r="E18" s="5">
        <v>5337618</v>
      </c>
      <c r="F18" s="3">
        <f t="shared" si="0"/>
        <v>100</v>
      </c>
    </row>
    <row r="19" spans="2:6" ht="50.1" customHeight="1" x14ac:dyDescent="0.25">
      <c r="B19" s="2" t="s">
        <v>16</v>
      </c>
      <c r="C19" s="3">
        <v>0</v>
      </c>
      <c r="D19" s="3">
        <v>0</v>
      </c>
      <c r="E19" s="3">
        <v>5331807</v>
      </c>
      <c r="F19" s="3"/>
    </row>
    <row r="20" spans="2:6" ht="50.1" customHeight="1" x14ac:dyDescent="0.25">
      <c r="B20" s="2" t="s">
        <v>17</v>
      </c>
      <c r="C20" s="3">
        <v>0</v>
      </c>
      <c r="D20" s="3">
        <v>0</v>
      </c>
      <c r="E20" s="3">
        <v>5811</v>
      </c>
      <c r="F20" s="3"/>
    </row>
    <row r="21" spans="2:6" ht="50.1" customHeight="1" x14ac:dyDescent="0.25">
      <c r="B21" s="2" t="s">
        <v>18</v>
      </c>
      <c r="C21" s="3">
        <v>80000</v>
      </c>
      <c r="D21" s="3">
        <v>96017</v>
      </c>
      <c r="E21" s="3">
        <v>96017</v>
      </c>
      <c r="F21" s="3">
        <f t="shared" si="0"/>
        <v>100</v>
      </c>
    </row>
    <row r="22" spans="2:6" ht="50.1" customHeight="1" x14ac:dyDescent="0.25">
      <c r="B22" s="2" t="s">
        <v>19</v>
      </c>
      <c r="C22" s="3">
        <v>8020000</v>
      </c>
      <c r="D22" s="3">
        <v>9350158</v>
      </c>
      <c r="E22" s="3">
        <v>9350158</v>
      </c>
      <c r="F22" s="3">
        <f t="shared" si="0"/>
        <v>100</v>
      </c>
    </row>
    <row r="23" spans="2:6" ht="50.1" customHeight="1" x14ac:dyDescent="0.25">
      <c r="B23" s="2" t="s">
        <v>20</v>
      </c>
      <c r="C23" s="3">
        <v>8100000</v>
      </c>
      <c r="D23" s="3">
        <v>9446175</v>
      </c>
      <c r="E23" s="3">
        <v>9446175</v>
      </c>
      <c r="F23" s="3">
        <f t="shared" si="0"/>
        <v>100</v>
      </c>
    </row>
    <row r="24" spans="2:6" ht="50.1" customHeight="1" x14ac:dyDescent="0.25">
      <c r="B24" s="2" t="s">
        <v>21</v>
      </c>
      <c r="C24" s="3">
        <v>560000</v>
      </c>
      <c r="D24" s="3">
        <v>619423</v>
      </c>
      <c r="E24" s="3">
        <v>619423</v>
      </c>
      <c r="F24" s="3">
        <f t="shared" si="0"/>
        <v>100</v>
      </c>
    </row>
    <row r="25" spans="2:6" ht="50.1" customHeight="1" x14ac:dyDescent="0.25">
      <c r="B25" s="2" t="s">
        <v>22</v>
      </c>
      <c r="C25" s="3">
        <v>580000</v>
      </c>
      <c r="D25" s="3">
        <v>726890</v>
      </c>
      <c r="E25" s="3">
        <v>726890</v>
      </c>
      <c r="F25" s="3">
        <f t="shared" si="0"/>
        <v>100</v>
      </c>
    </row>
    <row r="26" spans="2:6" ht="50.1" customHeight="1" x14ac:dyDescent="0.25">
      <c r="B26" s="2" t="s">
        <v>23</v>
      </c>
      <c r="C26" s="3">
        <v>1140000</v>
      </c>
      <c r="D26" s="3">
        <v>1346313</v>
      </c>
      <c r="E26" s="3">
        <v>1346313</v>
      </c>
      <c r="F26" s="3">
        <f t="shared" si="0"/>
        <v>100</v>
      </c>
    </row>
    <row r="27" spans="2:6" ht="50.1" customHeight="1" x14ac:dyDescent="0.25">
      <c r="B27" s="2" t="s">
        <v>24</v>
      </c>
      <c r="C27" s="3">
        <v>3230000</v>
      </c>
      <c r="D27" s="3">
        <v>3203727</v>
      </c>
      <c r="E27" s="3">
        <v>3203727</v>
      </c>
      <c r="F27" s="3">
        <f t="shared" si="0"/>
        <v>100</v>
      </c>
    </row>
    <row r="28" spans="2:6" ht="50.1" customHeight="1" x14ac:dyDescent="0.25">
      <c r="B28" s="2" t="s">
        <v>25</v>
      </c>
      <c r="C28" s="3">
        <v>3923000</v>
      </c>
      <c r="D28" s="3">
        <v>2953808</v>
      </c>
      <c r="E28" s="3">
        <v>2953808</v>
      </c>
      <c r="F28" s="3">
        <f t="shared" si="0"/>
        <v>100</v>
      </c>
    </row>
    <row r="29" spans="2:6" ht="50.1" customHeight="1" x14ac:dyDescent="0.25">
      <c r="B29" s="2" t="s">
        <v>26</v>
      </c>
      <c r="C29" s="3">
        <v>800000</v>
      </c>
      <c r="D29" s="3">
        <v>120451</v>
      </c>
      <c r="E29" s="3">
        <v>120451</v>
      </c>
      <c r="F29" s="3">
        <f t="shared" si="0"/>
        <v>100</v>
      </c>
    </row>
    <row r="30" spans="2:6" ht="50.1" customHeight="1" x14ac:dyDescent="0.25">
      <c r="B30" s="2" t="s">
        <v>27</v>
      </c>
      <c r="C30" s="3">
        <v>3500000</v>
      </c>
      <c r="D30" s="3">
        <v>1927743</v>
      </c>
      <c r="E30" s="3">
        <v>1927743</v>
      </c>
      <c r="F30" s="3">
        <f t="shared" si="0"/>
        <v>100</v>
      </c>
    </row>
    <row r="31" spans="2:6" ht="50.1" customHeight="1" x14ac:dyDescent="0.25">
      <c r="B31" s="2" t="s">
        <v>28</v>
      </c>
      <c r="C31" s="3">
        <v>400000</v>
      </c>
      <c r="D31" s="3">
        <v>2800388</v>
      </c>
      <c r="E31" s="3">
        <v>2800388</v>
      </c>
      <c r="F31" s="3">
        <f t="shared" si="0"/>
        <v>100</v>
      </c>
    </row>
    <row r="32" spans="2:6" ht="50.1" customHeight="1" x14ac:dyDescent="0.25">
      <c r="B32" s="2" t="s">
        <v>29</v>
      </c>
      <c r="C32" s="3">
        <v>1465000</v>
      </c>
      <c r="D32" s="3">
        <v>2288150</v>
      </c>
      <c r="E32" s="3">
        <v>2288150</v>
      </c>
      <c r="F32" s="3">
        <f t="shared" si="0"/>
        <v>100</v>
      </c>
    </row>
    <row r="33" spans="2:6" ht="50.1" customHeight="1" x14ac:dyDescent="0.25">
      <c r="B33" s="2" t="s">
        <v>30</v>
      </c>
      <c r="C33" s="3">
        <v>0</v>
      </c>
      <c r="D33" s="3">
        <v>0</v>
      </c>
      <c r="E33" s="3">
        <v>290393</v>
      </c>
      <c r="F33" s="3"/>
    </row>
    <row r="34" spans="2:6" ht="50.1" customHeight="1" x14ac:dyDescent="0.25">
      <c r="B34" s="2" t="s">
        <v>31</v>
      </c>
      <c r="C34" s="3">
        <v>13318000</v>
      </c>
      <c r="D34" s="3">
        <v>13294267</v>
      </c>
      <c r="E34" s="3">
        <v>13294267</v>
      </c>
      <c r="F34" s="3">
        <f t="shared" si="0"/>
        <v>100</v>
      </c>
    </row>
    <row r="35" spans="2:6" ht="50.1" customHeight="1" x14ac:dyDescent="0.25">
      <c r="B35" s="2" t="s">
        <v>32</v>
      </c>
      <c r="C35" s="3">
        <v>480000</v>
      </c>
      <c r="D35" s="3">
        <v>444899</v>
      </c>
      <c r="E35" s="3">
        <v>444899</v>
      </c>
      <c r="F35" s="3">
        <f t="shared" si="0"/>
        <v>100</v>
      </c>
    </row>
    <row r="36" spans="2:6" ht="50.1" customHeight="1" x14ac:dyDescent="0.25">
      <c r="B36" s="2" t="s">
        <v>33</v>
      </c>
      <c r="C36" s="3">
        <v>50000</v>
      </c>
      <c r="D36" s="3">
        <v>0</v>
      </c>
      <c r="E36" s="3">
        <v>0</v>
      </c>
      <c r="F36" s="3"/>
    </row>
    <row r="37" spans="2:6" ht="50.1" customHeight="1" x14ac:dyDescent="0.25">
      <c r="B37" s="2" t="s">
        <v>34</v>
      </c>
      <c r="C37" s="3">
        <v>530000</v>
      </c>
      <c r="D37" s="3">
        <v>444899</v>
      </c>
      <c r="E37" s="3">
        <v>444899</v>
      </c>
      <c r="F37" s="3">
        <f t="shared" si="0"/>
        <v>100</v>
      </c>
    </row>
    <row r="38" spans="2:6" ht="50.1" customHeight="1" x14ac:dyDescent="0.25">
      <c r="B38" s="2" t="s">
        <v>35</v>
      </c>
      <c r="C38" s="3">
        <v>5082000</v>
      </c>
      <c r="D38" s="3">
        <v>5584272</v>
      </c>
      <c r="E38" s="3">
        <v>5584272</v>
      </c>
      <c r="F38" s="3">
        <f t="shared" si="0"/>
        <v>100</v>
      </c>
    </row>
    <row r="39" spans="2:6" ht="50.1" customHeight="1" x14ac:dyDescent="0.25">
      <c r="B39" s="2" t="s">
        <v>36</v>
      </c>
      <c r="C39" s="3">
        <v>50000</v>
      </c>
      <c r="D39" s="3">
        <v>0</v>
      </c>
      <c r="E39" s="3">
        <v>0</v>
      </c>
      <c r="F39" s="3"/>
    </row>
    <row r="40" spans="2:6" ht="50.1" customHeight="1" x14ac:dyDescent="0.25">
      <c r="B40" s="2" t="s">
        <v>37</v>
      </c>
      <c r="C40" s="3">
        <v>270000</v>
      </c>
      <c r="D40" s="3">
        <v>636022</v>
      </c>
      <c r="E40" s="3">
        <v>636022</v>
      </c>
      <c r="F40" s="3">
        <f t="shared" si="0"/>
        <v>100</v>
      </c>
    </row>
    <row r="41" spans="2:6" ht="50.1" customHeight="1" x14ac:dyDescent="0.25">
      <c r="B41" s="2" t="s">
        <v>38</v>
      </c>
      <c r="C41" s="3">
        <v>5402000</v>
      </c>
      <c r="D41" s="3">
        <v>6220294</v>
      </c>
      <c r="E41" s="3">
        <v>6220294</v>
      </c>
      <c r="F41" s="3">
        <f t="shared" si="0"/>
        <v>100</v>
      </c>
    </row>
    <row r="42" spans="2:6" ht="50.1" customHeight="1" x14ac:dyDescent="0.25">
      <c r="B42" s="4" t="s">
        <v>39</v>
      </c>
      <c r="C42" s="5">
        <v>28490000</v>
      </c>
      <c r="D42" s="5">
        <v>30751948</v>
      </c>
      <c r="E42" s="5">
        <v>30751948</v>
      </c>
      <c r="F42" s="3">
        <f t="shared" si="0"/>
        <v>100</v>
      </c>
    </row>
    <row r="43" spans="2:6" ht="50.1" customHeight="1" x14ac:dyDescent="0.25">
      <c r="B43" s="2" t="s">
        <v>40</v>
      </c>
      <c r="C43" s="3">
        <v>2050000</v>
      </c>
      <c r="D43" s="3">
        <v>532500</v>
      </c>
      <c r="E43" s="3">
        <v>532500</v>
      </c>
      <c r="F43" s="3">
        <f t="shared" si="0"/>
        <v>100</v>
      </c>
    </row>
    <row r="44" spans="2:6" ht="50.1" customHeight="1" x14ac:dyDescent="0.25">
      <c r="B44" s="2" t="s">
        <v>41</v>
      </c>
      <c r="C44" s="3">
        <v>0</v>
      </c>
      <c r="D44" s="3">
        <v>0</v>
      </c>
      <c r="E44" s="3">
        <v>532500</v>
      </c>
      <c r="F44" s="3"/>
    </row>
    <row r="45" spans="2:6" ht="50.1" customHeight="1" x14ac:dyDescent="0.25">
      <c r="B45" s="2" t="s">
        <v>42</v>
      </c>
      <c r="C45" s="3">
        <v>2300000</v>
      </c>
      <c r="D45" s="3">
        <v>1211705</v>
      </c>
      <c r="E45" s="3">
        <v>1211705</v>
      </c>
      <c r="F45" s="3">
        <f t="shared" si="0"/>
        <v>100</v>
      </c>
    </row>
    <row r="46" spans="2:6" ht="50.1" customHeight="1" x14ac:dyDescent="0.25">
      <c r="B46" s="2" t="s">
        <v>43</v>
      </c>
      <c r="C46" s="3">
        <v>0</v>
      </c>
      <c r="D46" s="3">
        <v>0</v>
      </c>
      <c r="E46" s="3">
        <v>585800</v>
      </c>
      <c r="F46" s="3"/>
    </row>
    <row r="47" spans="2:6" ht="50.1" customHeight="1" x14ac:dyDescent="0.25">
      <c r="B47" s="2" t="s">
        <v>44</v>
      </c>
      <c r="C47" s="3">
        <v>0</v>
      </c>
      <c r="D47" s="3">
        <v>0</v>
      </c>
      <c r="E47" s="3">
        <v>60000</v>
      </c>
      <c r="F47" s="3"/>
    </row>
    <row r="48" spans="2:6" ht="50.1" customHeight="1" x14ac:dyDescent="0.25">
      <c r="B48" s="2" t="s">
        <v>45</v>
      </c>
      <c r="C48" s="3">
        <v>0</v>
      </c>
      <c r="D48" s="3">
        <v>0</v>
      </c>
      <c r="E48" s="3">
        <v>565905</v>
      </c>
      <c r="F48" s="3"/>
    </row>
    <row r="49" spans="2:6" ht="50.1" customHeight="1" x14ac:dyDescent="0.25">
      <c r="B49" s="4" t="s">
        <v>46</v>
      </c>
      <c r="C49" s="5">
        <v>4350000</v>
      </c>
      <c r="D49" s="5">
        <v>1744205</v>
      </c>
      <c r="E49" s="5">
        <v>1744205</v>
      </c>
      <c r="F49" s="3">
        <f t="shared" si="0"/>
        <v>100</v>
      </c>
    </row>
    <row r="50" spans="2:6" ht="50.1" customHeight="1" x14ac:dyDescent="0.25">
      <c r="B50" s="2" t="s">
        <v>47</v>
      </c>
      <c r="C50" s="3">
        <v>0</v>
      </c>
      <c r="D50" s="3">
        <v>192141</v>
      </c>
      <c r="E50" s="3">
        <v>192141</v>
      </c>
      <c r="F50" s="3">
        <f t="shared" si="0"/>
        <v>100</v>
      </c>
    </row>
    <row r="51" spans="2:6" ht="50.1" customHeight="1" x14ac:dyDescent="0.25">
      <c r="B51" s="2" t="s">
        <v>48</v>
      </c>
      <c r="C51" s="3">
        <v>0</v>
      </c>
      <c r="D51" s="3">
        <v>192141</v>
      </c>
      <c r="E51" s="3">
        <v>192141</v>
      </c>
      <c r="F51" s="3">
        <f t="shared" si="0"/>
        <v>100</v>
      </c>
    </row>
    <row r="52" spans="2:6" ht="50.1" customHeight="1" x14ac:dyDescent="0.25">
      <c r="B52" s="2" t="s">
        <v>49</v>
      </c>
      <c r="C52" s="3">
        <v>5780000</v>
      </c>
      <c r="D52" s="3">
        <v>1079149</v>
      </c>
      <c r="E52" s="3">
        <v>1079149</v>
      </c>
      <c r="F52" s="3">
        <f t="shared" si="0"/>
        <v>100</v>
      </c>
    </row>
    <row r="53" spans="2:6" ht="50.1" customHeight="1" x14ac:dyDescent="0.25">
      <c r="B53" s="2" t="s">
        <v>50</v>
      </c>
      <c r="C53" s="3">
        <v>0</v>
      </c>
      <c r="D53" s="3">
        <v>0</v>
      </c>
      <c r="E53" s="3">
        <v>150000</v>
      </c>
      <c r="F53" s="3"/>
    </row>
    <row r="54" spans="2:6" ht="50.1" customHeight="1" x14ac:dyDescent="0.25">
      <c r="B54" s="2" t="s">
        <v>51</v>
      </c>
      <c r="C54" s="3">
        <v>0</v>
      </c>
      <c r="D54" s="3">
        <v>0</v>
      </c>
      <c r="E54" s="3">
        <v>929149</v>
      </c>
      <c r="F54" s="3"/>
    </row>
    <row r="55" spans="2:6" ht="50.1" customHeight="1" x14ac:dyDescent="0.25">
      <c r="B55" s="2" t="s">
        <v>52</v>
      </c>
      <c r="C55" s="3">
        <v>1500000</v>
      </c>
      <c r="D55" s="3">
        <v>2503170</v>
      </c>
      <c r="E55" s="3">
        <v>2503170</v>
      </c>
      <c r="F55" s="3">
        <f t="shared" si="0"/>
        <v>100</v>
      </c>
    </row>
    <row r="56" spans="2:6" ht="50.1" customHeight="1" x14ac:dyDescent="0.25">
      <c r="B56" s="2" t="s">
        <v>53</v>
      </c>
      <c r="C56" s="3">
        <v>0</v>
      </c>
      <c r="D56" s="3">
        <v>0</v>
      </c>
      <c r="E56" s="3">
        <v>2503170</v>
      </c>
      <c r="F56" s="3"/>
    </row>
    <row r="57" spans="2:6" ht="50.1" customHeight="1" x14ac:dyDescent="0.25">
      <c r="B57" s="2" t="s">
        <v>54</v>
      </c>
      <c r="C57" s="3">
        <v>41169513</v>
      </c>
      <c r="D57" s="3">
        <v>45503082</v>
      </c>
      <c r="E57" s="3">
        <v>0</v>
      </c>
      <c r="F57" s="3">
        <f t="shared" si="0"/>
        <v>0</v>
      </c>
    </row>
    <row r="58" spans="2:6" ht="50.1" customHeight="1" x14ac:dyDescent="0.25">
      <c r="B58" s="4" t="s">
        <v>55</v>
      </c>
      <c r="C58" s="5">
        <v>48449513</v>
      </c>
      <c r="D58" s="5">
        <v>49277542</v>
      </c>
      <c r="E58" s="5">
        <v>3774460</v>
      </c>
      <c r="F58" s="3">
        <f t="shared" si="0"/>
        <v>7.6595947094926125</v>
      </c>
    </row>
    <row r="59" spans="2:6" ht="50.1" customHeight="1" x14ac:dyDescent="0.25">
      <c r="B59" s="2" t="s">
        <v>56</v>
      </c>
      <c r="C59" s="3">
        <v>0</v>
      </c>
      <c r="D59" s="3">
        <v>2000000</v>
      </c>
      <c r="E59" s="3">
        <v>2000000</v>
      </c>
      <c r="F59" s="3">
        <f t="shared" si="0"/>
        <v>100</v>
      </c>
    </row>
    <row r="60" spans="2:6" ht="50.1" customHeight="1" x14ac:dyDescent="0.25">
      <c r="B60" s="2" t="s">
        <v>57</v>
      </c>
      <c r="C60" s="3">
        <v>0</v>
      </c>
      <c r="D60" s="3">
        <v>2606704</v>
      </c>
      <c r="E60" s="3">
        <v>2606704</v>
      </c>
      <c r="F60" s="3">
        <f t="shared" si="0"/>
        <v>100</v>
      </c>
    </row>
    <row r="61" spans="2:6" ht="50.1" customHeight="1" x14ac:dyDescent="0.25">
      <c r="B61" s="2" t="s">
        <v>58</v>
      </c>
      <c r="C61" s="3">
        <v>0</v>
      </c>
      <c r="D61" s="3">
        <v>689365</v>
      </c>
      <c r="E61" s="3">
        <v>689365</v>
      </c>
      <c r="F61" s="3">
        <f t="shared" si="0"/>
        <v>100</v>
      </c>
    </row>
    <row r="62" spans="2:6" ht="50.1" customHeight="1" x14ac:dyDescent="0.25">
      <c r="B62" s="4" t="s">
        <v>59</v>
      </c>
      <c r="C62" s="5">
        <v>0</v>
      </c>
      <c r="D62" s="5">
        <v>5296069</v>
      </c>
      <c r="E62" s="5">
        <v>5296069</v>
      </c>
      <c r="F62" s="3">
        <f t="shared" si="0"/>
        <v>100</v>
      </c>
    </row>
    <row r="63" spans="2:6" ht="50.1" customHeight="1" x14ac:dyDescent="0.25">
      <c r="B63" s="4" t="s">
        <v>60</v>
      </c>
      <c r="C63" s="5">
        <v>119089962</v>
      </c>
      <c r="D63" s="5">
        <v>124329811</v>
      </c>
      <c r="E63" s="5">
        <v>78826729</v>
      </c>
      <c r="F63" s="3">
        <f t="shared" si="0"/>
        <v>63.401310084835572</v>
      </c>
    </row>
    <row r="64" spans="2:6" ht="15" customHeight="1" x14ac:dyDescent="0.25">
      <c r="B64" s="14"/>
      <c r="C64" s="14"/>
      <c r="D64" s="14"/>
      <c r="E64" s="14"/>
      <c r="F64" s="14"/>
    </row>
    <row r="65" spans="2:31" ht="15" customHeight="1" x14ac:dyDescent="0.25">
      <c r="B65" s="15"/>
      <c r="C65" s="15"/>
      <c r="D65" s="15"/>
      <c r="E65" s="15"/>
      <c r="F65" s="15"/>
    </row>
    <row r="66" spans="2:31" ht="15" customHeight="1" x14ac:dyDescent="0.25">
      <c r="B66" s="15"/>
      <c r="C66" s="15"/>
      <c r="D66" s="15"/>
      <c r="E66" s="15"/>
      <c r="F66" s="15"/>
    </row>
    <row r="67" spans="2:31" ht="15" customHeight="1" x14ac:dyDescent="0.25">
      <c r="B67" s="15"/>
      <c r="C67" s="15"/>
      <c r="D67" s="15"/>
      <c r="E67" s="15"/>
      <c r="F67" s="15"/>
    </row>
    <row r="68" spans="2:31" ht="15" customHeight="1" x14ac:dyDescent="0.25">
      <c r="B68" s="20" t="s">
        <v>65</v>
      </c>
      <c r="C68" s="20"/>
      <c r="D68" s="20"/>
      <c r="E68" s="20"/>
      <c r="F68" s="20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2:31" s="19" customFormat="1" ht="15" customHeight="1" x14ac:dyDescent="0.25"/>
    <row r="70" spans="2:31" ht="15" customHeight="1" x14ac:dyDescent="0.25">
      <c r="B70" s="21" t="s">
        <v>64</v>
      </c>
      <c r="C70" s="21"/>
      <c r="D70" s="21"/>
      <c r="E70" s="21"/>
      <c r="F70" s="21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1"/>
    </row>
    <row r="71" spans="2:31" ht="50.1" customHeight="1" x14ac:dyDescent="0.25">
      <c r="B71" s="1" t="s">
        <v>0</v>
      </c>
      <c r="C71" s="1" t="s">
        <v>1</v>
      </c>
      <c r="D71" s="1" t="s">
        <v>2</v>
      </c>
      <c r="E71" s="1" t="s">
        <v>3</v>
      </c>
      <c r="F71" s="1" t="s">
        <v>4</v>
      </c>
    </row>
    <row r="72" spans="2:31" ht="50.1" customHeight="1" x14ac:dyDescent="0.25">
      <c r="B72" s="2" t="s">
        <v>5</v>
      </c>
      <c r="C72" s="3">
        <v>10740690</v>
      </c>
      <c r="D72" s="3">
        <v>10700975</v>
      </c>
      <c r="E72" s="3">
        <v>10700975</v>
      </c>
      <c r="F72" s="3">
        <f>(E72/D72)*100</f>
        <v>100</v>
      </c>
    </row>
    <row r="73" spans="2:31" ht="50.1" customHeight="1" x14ac:dyDescent="0.25">
      <c r="B73" s="2" t="s">
        <v>6</v>
      </c>
      <c r="C73" s="3">
        <v>600000</v>
      </c>
      <c r="D73" s="3">
        <v>571140</v>
      </c>
      <c r="E73" s="3">
        <v>571140</v>
      </c>
      <c r="F73" s="3">
        <f t="shared" ref="F73:F99" si="1">(E73/D73)*100</f>
        <v>100</v>
      </c>
    </row>
    <row r="74" spans="2:31" ht="50.1" customHeight="1" x14ac:dyDescent="0.25">
      <c r="B74" s="2" t="s">
        <v>8</v>
      </c>
      <c r="C74" s="3">
        <v>200000</v>
      </c>
      <c r="D74" s="3">
        <v>27279</v>
      </c>
      <c r="E74" s="3">
        <v>27279</v>
      </c>
      <c r="F74" s="3">
        <f t="shared" si="1"/>
        <v>100</v>
      </c>
    </row>
    <row r="75" spans="2:31" ht="50.1" customHeight="1" x14ac:dyDescent="0.25">
      <c r="B75" s="2" t="s">
        <v>9</v>
      </c>
      <c r="C75" s="3">
        <v>11540690</v>
      </c>
      <c r="D75" s="3">
        <v>11299394</v>
      </c>
      <c r="E75" s="3">
        <v>11299394</v>
      </c>
      <c r="F75" s="3">
        <f t="shared" si="1"/>
        <v>100</v>
      </c>
    </row>
    <row r="76" spans="2:31" ht="50.1" customHeight="1" x14ac:dyDescent="0.25">
      <c r="B76" s="2" t="s">
        <v>11</v>
      </c>
      <c r="C76" s="3">
        <v>0</v>
      </c>
      <c r="D76" s="3">
        <v>155616</v>
      </c>
      <c r="E76" s="3">
        <v>155616</v>
      </c>
      <c r="F76" s="3">
        <f t="shared" si="1"/>
        <v>100</v>
      </c>
    </row>
    <row r="77" spans="2:31" ht="50.1" customHeight="1" x14ac:dyDescent="0.25">
      <c r="B77" s="2" t="s">
        <v>13</v>
      </c>
      <c r="C77" s="3">
        <v>0</v>
      </c>
      <c r="D77" s="3">
        <v>155616</v>
      </c>
      <c r="E77" s="3">
        <v>155616</v>
      </c>
      <c r="F77" s="3">
        <f t="shared" si="1"/>
        <v>100</v>
      </c>
    </row>
    <row r="78" spans="2:31" ht="50.1" customHeight="1" x14ac:dyDescent="0.25">
      <c r="B78" s="4" t="s">
        <v>14</v>
      </c>
      <c r="C78" s="5">
        <v>11540690</v>
      </c>
      <c r="D78" s="5">
        <v>11455010</v>
      </c>
      <c r="E78" s="5">
        <v>11455010</v>
      </c>
      <c r="F78" s="3">
        <f t="shared" si="1"/>
        <v>100</v>
      </c>
    </row>
    <row r="79" spans="2:31" ht="50.1" customHeight="1" x14ac:dyDescent="0.25">
      <c r="B79" s="4" t="s">
        <v>15</v>
      </c>
      <c r="C79" s="5">
        <v>2215750</v>
      </c>
      <c r="D79" s="5">
        <v>2259119</v>
      </c>
      <c r="E79" s="5">
        <v>2140769</v>
      </c>
      <c r="F79" s="3">
        <f t="shared" si="1"/>
        <v>94.761232144034906</v>
      </c>
    </row>
    <row r="80" spans="2:31" ht="50.1" customHeight="1" x14ac:dyDescent="0.25">
      <c r="B80" s="2" t="s">
        <v>16</v>
      </c>
      <c r="C80" s="3">
        <v>0</v>
      </c>
      <c r="D80" s="3">
        <v>0</v>
      </c>
      <c r="E80" s="3">
        <v>2140769</v>
      </c>
      <c r="F80" s="3"/>
    </row>
    <row r="81" spans="2:6" ht="50.1" customHeight="1" x14ac:dyDescent="0.25">
      <c r="B81" s="2" t="s">
        <v>18</v>
      </c>
      <c r="C81" s="3">
        <v>100000</v>
      </c>
      <c r="D81" s="3">
        <v>24000</v>
      </c>
      <c r="E81" s="3">
        <v>24000</v>
      </c>
      <c r="F81" s="3">
        <f t="shared" si="1"/>
        <v>100</v>
      </c>
    </row>
    <row r="82" spans="2:6" ht="50.1" customHeight="1" x14ac:dyDescent="0.25">
      <c r="B82" s="2" t="s">
        <v>19</v>
      </c>
      <c r="C82" s="3">
        <v>400000</v>
      </c>
      <c r="D82" s="3">
        <v>502155</v>
      </c>
      <c r="E82" s="3">
        <v>502155</v>
      </c>
      <c r="F82" s="3">
        <f t="shared" si="1"/>
        <v>100</v>
      </c>
    </row>
    <row r="83" spans="2:6" ht="50.1" customHeight="1" x14ac:dyDescent="0.25">
      <c r="B83" s="2" t="s">
        <v>20</v>
      </c>
      <c r="C83" s="3">
        <v>500000</v>
      </c>
      <c r="D83" s="3">
        <v>526155</v>
      </c>
      <c r="E83" s="3">
        <v>526155</v>
      </c>
      <c r="F83" s="3">
        <f t="shared" si="1"/>
        <v>100</v>
      </c>
    </row>
    <row r="84" spans="2:6" ht="50.1" customHeight="1" x14ac:dyDescent="0.25">
      <c r="B84" s="2" t="s">
        <v>21</v>
      </c>
      <c r="C84" s="3">
        <v>100000</v>
      </c>
      <c r="D84" s="3">
        <v>82224</v>
      </c>
      <c r="E84" s="3">
        <v>82224</v>
      </c>
      <c r="F84" s="3">
        <f t="shared" si="1"/>
        <v>100</v>
      </c>
    </row>
    <row r="85" spans="2:6" ht="50.1" customHeight="1" x14ac:dyDescent="0.25">
      <c r="B85" s="2" t="s">
        <v>22</v>
      </c>
      <c r="C85" s="3">
        <v>25000</v>
      </c>
      <c r="D85" s="3">
        <v>0</v>
      </c>
      <c r="E85" s="3">
        <v>0</v>
      </c>
      <c r="F85" s="3"/>
    </row>
    <row r="86" spans="2:6" ht="50.1" customHeight="1" x14ac:dyDescent="0.25">
      <c r="B86" s="2" t="s">
        <v>23</v>
      </c>
      <c r="C86" s="3">
        <v>125000</v>
      </c>
      <c r="D86" s="3">
        <v>82224</v>
      </c>
      <c r="E86" s="3">
        <v>82224</v>
      </c>
      <c r="F86" s="3">
        <f t="shared" si="1"/>
        <v>100</v>
      </c>
    </row>
    <row r="87" spans="2:6" ht="50.1" customHeight="1" x14ac:dyDescent="0.25">
      <c r="B87" s="2" t="s">
        <v>24</v>
      </c>
      <c r="C87" s="3">
        <v>400000</v>
      </c>
      <c r="D87" s="3">
        <v>175818</v>
      </c>
      <c r="E87" s="3">
        <v>175818</v>
      </c>
      <c r="F87" s="3">
        <f t="shared" si="1"/>
        <v>100</v>
      </c>
    </row>
    <row r="88" spans="2:6" ht="50.1" customHeight="1" x14ac:dyDescent="0.25">
      <c r="B88" s="2" t="s">
        <v>27</v>
      </c>
      <c r="C88" s="3">
        <v>200000</v>
      </c>
      <c r="D88" s="3">
        <v>176634</v>
      </c>
      <c r="E88" s="3">
        <v>176634</v>
      </c>
      <c r="F88" s="3">
        <f t="shared" si="1"/>
        <v>100</v>
      </c>
    </row>
    <row r="89" spans="2:6" ht="50.1" customHeight="1" x14ac:dyDescent="0.25">
      <c r="B89" s="2" t="s">
        <v>28</v>
      </c>
      <c r="C89" s="3">
        <v>40000</v>
      </c>
      <c r="D89" s="3">
        <v>0</v>
      </c>
      <c r="E89" s="3">
        <v>0</v>
      </c>
      <c r="F89" s="3"/>
    </row>
    <row r="90" spans="2:6" ht="50.1" customHeight="1" x14ac:dyDescent="0.25">
      <c r="B90" s="2" t="s">
        <v>29</v>
      </c>
      <c r="C90" s="3">
        <v>250000</v>
      </c>
      <c r="D90" s="3">
        <v>184537</v>
      </c>
      <c r="E90" s="3">
        <v>184537</v>
      </c>
      <c r="F90" s="3">
        <f t="shared" si="1"/>
        <v>100</v>
      </c>
    </row>
    <row r="91" spans="2:6" ht="50.1" customHeight="1" x14ac:dyDescent="0.25">
      <c r="B91" s="2" t="s">
        <v>31</v>
      </c>
      <c r="C91" s="3">
        <v>890000</v>
      </c>
      <c r="D91" s="3">
        <v>536989</v>
      </c>
      <c r="E91" s="3">
        <v>536989</v>
      </c>
      <c r="F91" s="3">
        <f t="shared" si="1"/>
        <v>100</v>
      </c>
    </row>
    <row r="92" spans="2:6" ht="50.1" customHeight="1" x14ac:dyDescent="0.25">
      <c r="B92" s="2" t="s">
        <v>32</v>
      </c>
      <c r="C92" s="3">
        <v>100000</v>
      </c>
      <c r="D92" s="3">
        <v>4060</v>
      </c>
      <c r="E92" s="3">
        <v>4060</v>
      </c>
      <c r="F92" s="3">
        <f t="shared" si="1"/>
        <v>100</v>
      </c>
    </row>
    <row r="93" spans="2:6" ht="50.1" customHeight="1" x14ac:dyDescent="0.25">
      <c r="B93" s="2" t="s">
        <v>34</v>
      </c>
      <c r="C93" s="3">
        <v>100000</v>
      </c>
      <c r="D93" s="3">
        <v>4060</v>
      </c>
      <c r="E93" s="3">
        <v>4060</v>
      </c>
      <c r="F93" s="3">
        <f t="shared" si="1"/>
        <v>100</v>
      </c>
    </row>
    <row r="94" spans="2:6" ht="50.1" customHeight="1" x14ac:dyDescent="0.25">
      <c r="B94" s="2" t="s">
        <v>35</v>
      </c>
      <c r="C94" s="3">
        <v>450000</v>
      </c>
      <c r="D94" s="3">
        <v>257470</v>
      </c>
      <c r="E94" s="3">
        <v>257470</v>
      </c>
      <c r="F94" s="3">
        <f t="shared" si="1"/>
        <v>100</v>
      </c>
    </row>
    <row r="95" spans="2:6" ht="28.5" customHeight="1" x14ac:dyDescent="0.25">
      <c r="B95" s="2" t="s">
        <v>36</v>
      </c>
      <c r="C95" s="3">
        <v>5000</v>
      </c>
      <c r="D95" s="3">
        <v>0</v>
      </c>
      <c r="E95" s="3">
        <v>0</v>
      </c>
      <c r="F95" s="3"/>
    </row>
    <row r="96" spans="2:6" ht="33.75" customHeight="1" x14ac:dyDescent="0.25">
      <c r="B96" s="2" t="s">
        <v>37</v>
      </c>
      <c r="C96" s="3">
        <v>20000</v>
      </c>
      <c r="D96" s="3">
        <v>23132</v>
      </c>
      <c r="E96" s="3">
        <v>23132</v>
      </c>
      <c r="F96" s="3">
        <f t="shared" si="1"/>
        <v>100</v>
      </c>
    </row>
    <row r="97" spans="2:6" ht="50.1" customHeight="1" x14ac:dyDescent="0.25">
      <c r="B97" s="2" t="s">
        <v>38</v>
      </c>
      <c r="C97" s="3">
        <v>475000</v>
      </c>
      <c r="D97" s="3">
        <v>280602</v>
      </c>
      <c r="E97" s="3">
        <v>280602</v>
      </c>
      <c r="F97" s="3">
        <f t="shared" si="1"/>
        <v>100</v>
      </c>
    </row>
    <row r="98" spans="2:6" ht="33" customHeight="1" x14ac:dyDescent="0.25">
      <c r="B98" s="4" t="s">
        <v>39</v>
      </c>
      <c r="C98" s="5">
        <v>2090000</v>
      </c>
      <c r="D98" s="5">
        <v>1430030</v>
      </c>
      <c r="E98" s="5">
        <v>1430030</v>
      </c>
      <c r="F98" s="3">
        <f t="shared" si="1"/>
        <v>100</v>
      </c>
    </row>
    <row r="99" spans="2:6" ht="50.1" customHeight="1" x14ac:dyDescent="0.25">
      <c r="B99" s="4" t="s">
        <v>60</v>
      </c>
      <c r="C99" s="5">
        <v>15846440</v>
      </c>
      <c r="D99" s="5">
        <v>15144159</v>
      </c>
      <c r="E99" s="5">
        <v>15025809</v>
      </c>
      <c r="F99" s="3">
        <f t="shared" si="1"/>
        <v>99.218510582198718</v>
      </c>
    </row>
  </sheetData>
  <mergeCells count="7">
    <mergeCell ref="B68:F68"/>
    <mergeCell ref="B70:F70"/>
    <mergeCell ref="B1:F1"/>
    <mergeCell ref="B2:F2"/>
    <mergeCell ref="B3:F3"/>
    <mergeCell ref="B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2019-05-28T10:12:49Z</dcterms:modified>
</cp:coreProperties>
</file>