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15255" windowHeight="6165"/>
  </bookViews>
  <sheets>
    <sheet name="14. Kv.-i szerv kiad. összes." sheetId="1" r:id="rId1"/>
  </sheets>
  <calcPr calcId="124519"/>
</workbook>
</file>

<file path=xl/calcChain.xml><?xml version="1.0" encoding="utf-8"?>
<calcChain xmlns="http://schemas.openxmlformats.org/spreadsheetml/2006/main">
  <c r="D13" i="1"/>
  <c r="D14"/>
  <c r="D15"/>
  <c r="B21"/>
  <c r="D21"/>
  <c r="D23"/>
  <c r="B26"/>
  <c r="D26" s="1"/>
  <c r="D27" s="1"/>
  <c r="B27"/>
  <c r="C27"/>
</calcChain>
</file>

<file path=xl/sharedStrings.xml><?xml version="1.0" encoding="utf-8"?>
<sst xmlns="http://schemas.openxmlformats.org/spreadsheetml/2006/main" count="20" uniqueCount="20">
  <si>
    <t>MINDÖSSZESEN:</t>
  </si>
  <si>
    <t>D. Felhalmozási költségvetési kiadás összesen</t>
  </si>
  <si>
    <t xml:space="preserve">K8. Egyéb felhalmozási kiadások </t>
  </si>
  <si>
    <t xml:space="preserve">K7. Felújítások </t>
  </si>
  <si>
    <t xml:space="preserve">K6. Beruházások </t>
  </si>
  <si>
    <t>A. Működési költségvetési kiadás összesen</t>
  </si>
  <si>
    <t xml:space="preserve">K5. Egyéb működési kiadások összesen </t>
  </si>
  <si>
    <t xml:space="preserve">K4. Ellátottak pénzbeli juttatásai </t>
  </si>
  <si>
    <t>K3. Dologi kiadások</t>
  </si>
  <si>
    <t xml:space="preserve">K2. Munkaadót terhelő járulékok és szoc. hozzájár. adó </t>
  </si>
  <si>
    <t>K1. Személyi juttatás</t>
  </si>
  <si>
    <t xml:space="preserve">Összesen </t>
  </si>
  <si>
    <t xml:space="preserve">Önként vállalt feladatok </t>
  </si>
  <si>
    <t>Kötelező feladatok</t>
  </si>
  <si>
    <t xml:space="preserve">KIADÁSOK JOGCÍMEI </t>
  </si>
  <si>
    <t xml:space="preserve"> Ft-ban</t>
  </si>
  <si>
    <t>Óvoda, MESZI, Könyvtár, Konyha</t>
  </si>
  <si>
    <t>Költségvetési szerv megnevezése:</t>
  </si>
  <si>
    <t xml:space="preserve">A 2018. évi MŰKÖDÉSI ÉS FELHALMOZÁSI KÖLTSÉGVETÉS KIADÁSI ELŐIRÁNYZATAI </t>
  </si>
  <si>
    <t xml:space="preserve">  14. melléklet</t>
  </si>
</sst>
</file>

<file path=xl/styles.xml><?xml version="1.0" encoding="utf-8"?>
<styleSheet xmlns="http://schemas.openxmlformats.org/spreadsheetml/2006/main">
  <fonts count="9">
    <font>
      <sz val="10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i/>
      <sz val="8"/>
      <name val="Arial CE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3" fontId="0" fillId="0" borderId="1" xfId="0" applyNumberFormat="1" applyBorder="1"/>
    <xf numFmtId="0" fontId="0" fillId="0" borderId="1" xfId="0" applyBorder="1"/>
    <xf numFmtId="0" fontId="0" fillId="0" borderId="0" xfId="0" applyBorder="1"/>
    <xf numFmtId="3" fontId="1" fillId="0" borderId="1" xfId="0" applyNumberFormat="1" applyFont="1" applyBorder="1"/>
    <xf numFmtId="0" fontId="1" fillId="0" borderId="1" xfId="0" applyFont="1" applyBorder="1"/>
    <xf numFmtId="3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/>
    <xf numFmtId="16" fontId="2" fillId="0" borderId="1" xfId="0" applyNumberFormat="1" applyFont="1" applyBorder="1" applyAlignment="1">
      <alignment wrapText="1"/>
    </xf>
    <xf numFmtId="16" fontId="1" fillId="0" borderId="1" xfId="0" applyNumberFormat="1" applyFont="1" applyBorder="1" applyAlignment="1">
      <alignment wrapText="1"/>
    </xf>
    <xf numFmtId="3" fontId="2" fillId="0" borderId="1" xfId="0" applyNumberFormat="1" applyFont="1" applyBorder="1"/>
    <xf numFmtId="16" fontId="2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wrapText="1"/>
    </xf>
    <xf numFmtId="0" fontId="2" fillId="0" borderId="2" xfId="0" applyFont="1" applyBorder="1"/>
    <xf numFmtId="0" fontId="2" fillId="0" borderId="1" xfId="0" applyFont="1" applyBorder="1"/>
    <xf numFmtId="0" fontId="3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16" fontId="2" fillId="0" borderId="2" xfId="0" applyNumberFormat="1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 applyAlignment="1"/>
    <xf numFmtId="0" fontId="2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3:N27"/>
  <sheetViews>
    <sheetView tabSelected="1" workbookViewId="0">
      <selection activeCell="A6" sqref="A6:D6"/>
    </sheetView>
  </sheetViews>
  <sheetFormatPr defaultRowHeight="12.75"/>
  <cols>
    <col min="1" max="1" width="45.7109375" customWidth="1"/>
    <col min="2" max="2" width="14.7109375" customWidth="1"/>
    <col min="3" max="3" width="15.28515625" customWidth="1"/>
    <col min="4" max="4" width="14.7109375" customWidth="1"/>
    <col min="5" max="5" width="10.140625" customWidth="1"/>
    <col min="6" max="6" width="9.85546875" customWidth="1"/>
    <col min="7" max="7" width="11.42578125" customWidth="1"/>
    <col min="8" max="8" width="10.140625" customWidth="1"/>
    <col min="9" max="10" width="10" customWidth="1"/>
    <col min="11" max="11" width="9.42578125" customWidth="1"/>
    <col min="12" max="12" width="10.140625" customWidth="1"/>
    <col min="13" max="13" width="11.42578125" customWidth="1"/>
    <col min="14" max="14" width="12.7109375" customWidth="1"/>
  </cols>
  <sheetData>
    <row r="3" spans="1:14" ht="12.75" customHeight="1">
      <c r="A3" s="32" t="s">
        <v>19</v>
      </c>
      <c r="B3" s="32"/>
      <c r="C3" s="32"/>
      <c r="D3" s="32"/>
    </row>
    <row r="4" spans="1:14" ht="12.75" customHeight="1">
      <c r="A4" s="30"/>
      <c r="B4" s="30"/>
      <c r="C4" s="30"/>
      <c r="D4" s="30"/>
    </row>
    <row r="5" spans="1:14" ht="18" customHeight="1">
      <c r="A5" s="31" t="s">
        <v>18</v>
      </c>
      <c r="B5" s="31"/>
      <c r="C5" s="31"/>
      <c r="D5" s="31"/>
      <c r="E5" s="25"/>
      <c r="F5" s="25"/>
      <c r="G5" s="25"/>
    </row>
    <row r="6" spans="1:14" ht="14.25" customHeight="1">
      <c r="A6" s="31"/>
      <c r="B6" s="31"/>
      <c r="C6" s="31"/>
      <c r="D6" s="31"/>
      <c r="E6" s="25"/>
      <c r="F6" s="25"/>
      <c r="G6" s="25"/>
    </row>
    <row r="7" spans="1:14" ht="14.25" customHeight="1">
      <c r="A7" s="29"/>
      <c r="B7" s="29"/>
      <c r="C7" s="29"/>
      <c r="D7" s="29"/>
      <c r="E7" s="25"/>
      <c r="F7" s="25"/>
      <c r="G7" s="25"/>
    </row>
    <row r="8" spans="1:14" ht="14.25" customHeight="1">
      <c r="A8" s="28" t="s">
        <v>17</v>
      </c>
      <c r="B8" s="36" t="s">
        <v>16</v>
      </c>
      <c r="C8" s="36"/>
      <c r="D8" s="36"/>
      <c r="E8" s="25"/>
      <c r="F8" s="25"/>
      <c r="G8" s="25"/>
    </row>
    <row r="9" spans="1:14" ht="14.25" customHeight="1">
      <c r="A9" s="27"/>
      <c r="B9" s="26"/>
      <c r="C9" s="26"/>
      <c r="D9" s="26"/>
      <c r="E9" s="25"/>
      <c r="F9" s="25"/>
      <c r="G9" s="25"/>
    </row>
    <row r="10" spans="1:14" ht="15" customHeight="1">
      <c r="A10" s="33" t="s">
        <v>15</v>
      </c>
      <c r="B10" s="33"/>
      <c r="C10" s="33"/>
      <c r="D10" s="33"/>
      <c r="E10" s="24"/>
      <c r="F10" s="23"/>
    </row>
    <row r="11" spans="1:14" ht="20.25" customHeight="1">
      <c r="A11" s="34" t="s">
        <v>14</v>
      </c>
      <c r="B11" s="37" t="s">
        <v>13</v>
      </c>
      <c r="C11" s="37" t="s">
        <v>12</v>
      </c>
      <c r="D11" s="37" t="s">
        <v>11</v>
      </c>
    </row>
    <row r="12" spans="1:14" ht="16.5" customHeight="1">
      <c r="A12" s="35"/>
      <c r="B12" s="38"/>
      <c r="C12" s="38"/>
      <c r="D12" s="38"/>
    </row>
    <row r="13" spans="1:14" ht="13.5" customHeight="1">
      <c r="A13" s="19" t="s">
        <v>10</v>
      </c>
      <c r="B13" s="8">
        <v>97047000</v>
      </c>
      <c r="C13" s="21"/>
      <c r="D13" s="13">
        <f>SUM(B13:C13)</f>
        <v>97047000</v>
      </c>
      <c r="E13" s="3"/>
      <c r="F13" s="3"/>
      <c r="H13" s="3"/>
      <c r="I13" s="3"/>
      <c r="J13" s="3"/>
      <c r="K13" s="3"/>
      <c r="L13" s="3"/>
      <c r="N13" s="3"/>
    </row>
    <row r="14" spans="1:14" ht="13.5" customHeight="1">
      <c r="A14" s="22" t="s">
        <v>9</v>
      </c>
      <c r="B14" s="8">
        <v>19836000</v>
      </c>
      <c r="C14" s="21"/>
      <c r="D14" s="13">
        <f>SUM(B14:C14)</f>
        <v>19836000</v>
      </c>
      <c r="E14" s="3"/>
      <c r="F14" s="3"/>
      <c r="H14" s="3"/>
      <c r="I14" s="3"/>
      <c r="J14" s="3"/>
      <c r="K14" s="3"/>
      <c r="L14" s="3"/>
      <c r="N14" s="3"/>
    </row>
    <row r="15" spans="1:14" ht="13.5" customHeight="1">
      <c r="A15" s="19" t="s">
        <v>8</v>
      </c>
      <c r="B15" s="8">
        <v>65889000</v>
      </c>
      <c r="C15" s="21"/>
      <c r="D15" s="13">
        <f>SUM(B15:C15)</f>
        <v>65889000</v>
      </c>
      <c r="E15" s="3"/>
      <c r="F15" s="3"/>
      <c r="H15" s="3"/>
      <c r="I15" s="3"/>
      <c r="J15" s="3"/>
      <c r="K15" s="3"/>
      <c r="L15" s="3"/>
      <c r="N15" s="3"/>
    </row>
    <row r="16" spans="1:14" ht="13.5" customHeight="1">
      <c r="A16" s="20" t="s">
        <v>7</v>
      </c>
      <c r="B16" s="17"/>
      <c r="C16" s="17"/>
      <c r="D16" s="13"/>
      <c r="E16" s="3"/>
      <c r="F16" s="3"/>
      <c r="H16" s="3"/>
      <c r="I16" s="3"/>
      <c r="J16" s="3"/>
      <c r="K16" s="3"/>
      <c r="L16" s="3"/>
      <c r="N16" s="3"/>
    </row>
    <row r="17" spans="1:14" ht="13.5" customHeight="1">
      <c r="A17" s="19" t="s">
        <v>6</v>
      </c>
      <c r="B17" s="17"/>
      <c r="C17" s="17"/>
      <c r="D17" s="13"/>
      <c r="E17" s="3"/>
      <c r="F17" s="3"/>
      <c r="H17" s="3"/>
      <c r="I17" s="3"/>
      <c r="J17" s="3"/>
      <c r="K17" s="3"/>
      <c r="L17" s="3"/>
      <c r="N17" s="3"/>
    </row>
    <row r="18" spans="1:14" ht="13.5" customHeight="1">
      <c r="A18" s="18"/>
      <c r="B18" s="17"/>
      <c r="C18" s="17"/>
      <c r="D18" s="13"/>
      <c r="E18" s="3"/>
      <c r="F18" s="3"/>
      <c r="H18" s="3"/>
      <c r="I18" s="3"/>
      <c r="J18" s="3"/>
      <c r="K18" s="3"/>
      <c r="L18" s="3"/>
      <c r="N18" s="3"/>
    </row>
    <row r="19" spans="1:14" ht="13.5" customHeight="1">
      <c r="A19" s="16"/>
      <c r="B19" s="15"/>
      <c r="C19" s="15"/>
      <c r="D19" s="13"/>
      <c r="E19" s="3"/>
      <c r="F19" s="3"/>
      <c r="H19" s="3"/>
      <c r="I19" s="3"/>
      <c r="J19" s="3"/>
      <c r="K19" s="3"/>
      <c r="L19" s="3"/>
      <c r="N19" s="3"/>
    </row>
    <row r="20" spans="1:14" ht="13.5" customHeight="1">
      <c r="A20" s="14"/>
      <c r="B20" s="11"/>
      <c r="C20" s="11"/>
      <c r="D20" s="13"/>
      <c r="E20" s="3"/>
      <c r="F20" s="3"/>
      <c r="H20" s="3"/>
      <c r="I20" s="3"/>
      <c r="J20" s="3"/>
      <c r="K20" s="3"/>
      <c r="L20" s="3"/>
      <c r="N20" s="3"/>
    </row>
    <row r="21" spans="1:14" ht="13.5" customHeight="1">
      <c r="A21" s="7" t="s">
        <v>5</v>
      </c>
      <c r="B21" s="6">
        <f>SUM(B14:B20)+B13</f>
        <v>182772000</v>
      </c>
      <c r="C21" s="12"/>
      <c r="D21" s="4">
        <f>SUM(B21:C21)</f>
        <v>182772000</v>
      </c>
      <c r="E21" s="3"/>
      <c r="F21" s="3"/>
      <c r="H21" s="3"/>
      <c r="I21" s="3"/>
      <c r="J21" s="3"/>
      <c r="K21" s="3"/>
      <c r="L21" s="3"/>
      <c r="N21" s="3"/>
    </row>
    <row r="22" spans="1:14" ht="13.5" customHeight="1">
      <c r="A22" s="7"/>
      <c r="B22" s="11"/>
      <c r="C22" s="11"/>
      <c r="D22" s="4"/>
      <c r="E22" s="3"/>
      <c r="F22" s="3"/>
      <c r="H22" s="3"/>
      <c r="I22" s="3"/>
      <c r="J22" s="3"/>
      <c r="K22" s="3"/>
      <c r="L22" s="3"/>
      <c r="N22" s="3"/>
    </row>
    <row r="23" spans="1:14" ht="13.5" customHeight="1">
      <c r="A23" s="10" t="s">
        <v>4</v>
      </c>
      <c r="B23" s="8">
        <v>1016000</v>
      </c>
      <c r="C23" s="8"/>
      <c r="D23" s="4">
        <f>SUM(B23:C23)</f>
        <v>1016000</v>
      </c>
      <c r="E23" s="3"/>
      <c r="F23" s="3"/>
      <c r="H23" s="3"/>
      <c r="I23" s="3"/>
      <c r="J23" s="3"/>
      <c r="K23" s="3"/>
      <c r="L23" s="3"/>
      <c r="N23" s="3"/>
    </row>
    <row r="24" spans="1:14" ht="13.5" customHeight="1">
      <c r="A24" s="10" t="s">
        <v>3</v>
      </c>
      <c r="B24" s="8">
        <v>0</v>
      </c>
      <c r="C24" s="8"/>
      <c r="D24" s="4"/>
      <c r="E24" s="3"/>
      <c r="F24" s="3"/>
      <c r="H24" s="3"/>
      <c r="I24" s="3"/>
      <c r="J24" s="3"/>
      <c r="K24" s="3"/>
      <c r="L24" s="3"/>
      <c r="N24" s="3"/>
    </row>
    <row r="25" spans="1:14" ht="13.5" customHeight="1">
      <c r="A25" s="9" t="s">
        <v>2</v>
      </c>
      <c r="B25" s="8">
        <v>0</v>
      </c>
      <c r="C25" s="8"/>
      <c r="D25" s="4"/>
      <c r="E25" s="3"/>
      <c r="F25" s="3"/>
      <c r="H25" s="3"/>
      <c r="I25" s="3"/>
      <c r="J25" s="3"/>
      <c r="K25" s="3"/>
      <c r="L25" s="3"/>
      <c r="N25" s="3"/>
    </row>
    <row r="26" spans="1:14" ht="13.5" customHeight="1">
      <c r="A26" s="7" t="s">
        <v>1</v>
      </c>
      <c r="B26" s="6">
        <f>SUM(B23:B25)</f>
        <v>1016000</v>
      </c>
      <c r="C26" s="5"/>
      <c r="D26" s="4">
        <f>SUM(B26:C26)</f>
        <v>1016000</v>
      </c>
      <c r="E26" s="3"/>
      <c r="F26" s="3"/>
      <c r="H26" s="3"/>
      <c r="I26" s="3"/>
      <c r="J26" s="3"/>
      <c r="K26" s="3"/>
      <c r="L26" s="3"/>
      <c r="N26" s="3"/>
    </row>
    <row r="27" spans="1:14">
      <c r="A27" s="2" t="s">
        <v>0</v>
      </c>
      <c r="B27" s="1">
        <f>B26+B21</f>
        <v>183788000</v>
      </c>
      <c r="C27" s="1">
        <f>C26+C21</f>
        <v>0</v>
      </c>
      <c r="D27" s="1">
        <f>D26+D21</f>
        <v>183788000</v>
      </c>
    </row>
  </sheetData>
  <mergeCells count="9">
    <mergeCell ref="A5:D5"/>
    <mergeCell ref="A3:D3"/>
    <mergeCell ref="A10:D10"/>
    <mergeCell ref="A11:A12"/>
    <mergeCell ref="A6:D6"/>
    <mergeCell ref="B8:D8"/>
    <mergeCell ref="B11:B12"/>
    <mergeCell ref="C11:C12"/>
    <mergeCell ref="D11:D12"/>
  </mergeCells>
  <pageMargins left="0.51" right="0.26" top="0.4" bottom="0.32" header="0.33" footer="0.2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14. Kv.-i szerv kiad. összes.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Marianna</cp:lastModifiedBy>
  <dcterms:created xsi:type="dcterms:W3CDTF">2018-02-14T08:29:19Z</dcterms:created>
  <dcterms:modified xsi:type="dcterms:W3CDTF">2018-02-16T10:42:42Z</dcterms:modified>
</cp:coreProperties>
</file>