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<sst xmlns="http://schemas.openxmlformats.org/spreadsheetml/2006/main" count="78" uniqueCount="78">
  <si>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</si>
  <si>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</si>
  <si>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</si>
  <si>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</si>
  <si>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</si>
  <si>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</si>
  <si>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</si>
  <si>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</si>
  <si>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</si>
  <si>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</si>
  <si>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</si>
  <si>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</si>
  <si>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</si>
  <si>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</si>
  <si>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</si>
  <si>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</si>
  <si>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</si>
  <si>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</si>
  <si>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</si>
  <si>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</si>
  <si>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</si>
  <si>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</si>
  <si>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</si>
  <si>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</si>
  <si>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</si>
  <si>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</si>
  <si>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</si>
  <si>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</si>
  <si>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</si>
  <si>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</si>
  <si>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</si>
  <si>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</si>
  <si>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</si>
  <si>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</si>
  <si>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</si>
  <si>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</si>
  <si>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</si>
  <si>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</si>
  <si>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</si>
  <si>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</si>
  <si>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</si>
  <si>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</si>
  <si>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</si>
  <si>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</si>
  <si>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</si>
  <si>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</si>
  <si>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</si>
  <si>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</si>
  <si>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</si>
  <si>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</si>
  <si>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</si>
  <si>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</si>
  <si>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</si>
  <si>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</si>
  <si>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</si>
  <si>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</si>
  <si>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</si>
  <si>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</si>
  <si>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</si>
  <si>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</si>
  <si>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Ellátottak pénzbeli juttatásai</t>
  </si>
  <si>
    <t>Egyéb működési kiadás</t>
  </si>
  <si>
    <t>Egyéb felhalmozási kiadás</t>
  </si>
  <si>
    <t>Felh. célú átvett pénzeszközök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</si>
  <si>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</si>
  <si>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</si>
  <si>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</si>
  <si>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</si>
  <si>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</si>
  <si>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25.</t>
  </si>
  <si>
    <t>Műk. célú átvett pénzeszközök</t>
  </si>
  <si>
    <t>Felújítás, beruházás</t>
  </si>
  <si>
    <t>Műk. és felh. célú támog.áht-n bel.</t>
  </si>
  <si>
    <t>Működési és felh. bevételek</t>
  </si>
  <si>
    <t>Maradvány felh. Állami megel.</t>
  </si>
  <si>
    <t>"</t>
  </si>
  <si>
    <r>
      <t xml:space="preserve">14.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16</t>
    </r>
  </si>
  <si>
    <r>
      <rPr>
        <vertAlign val="superscript"/>
        <sz val="10"/>
        <rFont val="Arial CE"/>
        <family val="0"/>
      </rPr>
      <t>16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</si>
</sst>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2" width="8.25390625" style="0" customWidth="1"/>
    <col min="13" max="13" width="7.375" style="0" customWidth="1"/>
    <col min="14" max="14" width="8.875" style="0" customWidth="1"/>
    <col min="15" max="15" width="10.00390625" style="0" customWidth="1"/>
    <col min="16" max="16" width="1.12109375" style="0" customWidth="1"/>
  </cols>
  <sheetData>
    <row r="2" spans="2:15" ht="14.25">
      <c r="B2" s="19" t="s">
        <v>76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15.75">
      <c r="A4" s="20" t="s">
        <v>68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ht="12.75">
      <c r="O6" s="10" t="s">
        <v>21</v>
      </c>
    </row>
    <row r="7" spans="1:15" ht="12.75">
      <c r="A7" s="4"/>
      <c r="B7" s="17" t="s">
        <v>22</v>
      </c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17" t="s">
        <v>32</v>
      </c>
      <c r="M7" s="17" t="s">
        <v>33</v>
      </c>
      <c r="N7" s="17" t="s">
        <v>34</v>
      </c>
      <c r="O7" s="17" t="s">
        <v>35</v>
      </c>
    </row>
    <row r="8" spans="1:15" s="11" customFormat="1" ht="12.75" customHeight="1">
      <c r="A8" s="3" t="s">
        <v>36</v>
      </c>
      <c r="B8" s="3" t="s">
        <v>13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</row>
    <row r="9" spans="1:15" s="12" customFormat="1" ht="12.75" customHeight="1">
      <c r="A9" s="3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38</v>
      </c>
      <c r="B10" s="5" t="s">
        <v>14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3" customFormat="1" ht="12.75" customHeight="1">
      <c r="A12" s="3" t="s">
        <v>40</v>
      </c>
      <c r="B12" s="7" t="s">
        <v>58</v>
      </c>
      <c r="C12" s="7">
        <v>51002</v>
      </c>
      <c r="D12" s="7">
        <v>35355</v>
      </c>
      <c r="E12" s="7">
        <v>35600</v>
      </c>
      <c r="F12" s="7">
        <v>35454</v>
      </c>
      <c r="G12" s="7">
        <v>35334</v>
      </c>
      <c r="H12" s="7">
        <v>39695</v>
      </c>
      <c r="I12" s="7">
        <v>35680</v>
      </c>
      <c r="J12" s="7">
        <v>45505</v>
      </c>
      <c r="K12" s="7">
        <v>37662</v>
      </c>
      <c r="L12" s="7">
        <v>37349</v>
      </c>
      <c r="M12" s="7">
        <v>40517</v>
      </c>
      <c r="N12" s="7">
        <v>41624</v>
      </c>
      <c r="O12" s="7">
        <f>SUM(C12:N12)</f>
        <v>470777</v>
      </c>
    </row>
    <row r="13" spans="1:15" s="13" customFormat="1" ht="12.75" customHeight="1">
      <c r="A13" s="3" t="s">
        <v>41</v>
      </c>
      <c r="B13" s="7" t="s">
        <v>72</v>
      </c>
      <c r="C13" s="7">
        <v>3224</v>
      </c>
      <c r="D13" s="7">
        <v>3849</v>
      </c>
      <c r="E13" s="7">
        <v>30533</v>
      </c>
      <c r="F13" s="7">
        <v>12672</v>
      </c>
      <c r="G13" s="7">
        <v>14052</v>
      </c>
      <c r="H13" s="7">
        <v>185882</v>
      </c>
      <c r="I13" s="7">
        <v>12798</v>
      </c>
      <c r="J13" s="7">
        <v>13172</v>
      </c>
      <c r="K13" s="7">
        <v>15626</v>
      </c>
      <c r="L13" s="7">
        <v>151443</v>
      </c>
      <c r="M13" s="7">
        <v>17632</v>
      </c>
      <c r="N13" s="7">
        <v>15381</v>
      </c>
      <c r="O13" s="7">
        <f aca="true" t="shared" si="0" ref="O13:O31">SUM(C13:N13)</f>
        <v>476264</v>
      </c>
    </row>
    <row r="14" spans="1:15" s="14" customFormat="1" ht="12.75" customHeight="1">
      <c r="A14" s="3" t="s">
        <v>42</v>
      </c>
      <c r="B14" s="7" t="s">
        <v>59</v>
      </c>
      <c r="C14" s="7">
        <v>910</v>
      </c>
      <c r="D14" s="7">
        <v>1015</v>
      </c>
      <c r="E14" s="7">
        <v>33520</v>
      </c>
      <c r="F14" s="7">
        <v>1782</v>
      </c>
      <c r="G14" s="7">
        <v>2418</v>
      </c>
      <c r="H14" s="7">
        <v>887</v>
      </c>
      <c r="I14" s="7">
        <v>913</v>
      </c>
      <c r="J14" s="7">
        <v>623</v>
      </c>
      <c r="K14" s="7">
        <v>30340</v>
      </c>
      <c r="L14" s="7">
        <v>2536</v>
      </c>
      <c r="M14" s="7">
        <v>866</v>
      </c>
      <c r="N14" s="7">
        <v>22178</v>
      </c>
      <c r="O14" s="7">
        <f t="shared" si="0"/>
        <v>97988</v>
      </c>
    </row>
    <row r="15" spans="1:15" s="14" customFormat="1" ht="12.75" customHeight="1">
      <c r="A15" s="3" t="s">
        <v>43</v>
      </c>
      <c r="B15" s="7" t="s">
        <v>73</v>
      </c>
      <c r="C15" s="7">
        <v>7679</v>
      </c>
      <c r="D15" s="7">
        <v>7679</v>
      </c>
      <c r="E15" s="7">
        <v>7679</v>
      </c>
      <c r="F15" s="7">
        <v>8240</v>
      </c>
      <c r="G15" s="7">
        <v>9669</v>
      </c>
      <c r="H15" s="7">
        <v>7679</v>
      </c>
      <c r="I15" s="7">
        <v>7679</v>
      </c>
      <c r="J15" s="7">
        <v>7810</v>
      </c>
      <c r="K15" s="7">
        <v>8683</v>
      </c>
      <c r="L15" s="7">
        <v>7679</v>
      </c>
      <c r="M15" s="7">
        <v>7679</v>
      </c>
      <c r="N15" s="7">
        <v>28811</v>
      </c>
      <c r="O15" s="7">
        <f t="shared" si="0"/>
        <v>116966</v>
      </c>
    </row>
    <row r="16" spans="1:15" s="14" customFormat="1" ht="12.75" customHeight="1">
      <c r="A16" s="3" t="s">
        <v>44</v>
      </c>
      <c r="B16" s="7" t="s">
        <v>70</v>
      </c>
      <c r="C16" s="7">
        <v>0</v>
      </c>
      <c r="D16" s="7">
        <v>0</v>
      </c>
      <c r="E16" s="7">
        <v>1000</v>
      </c>
      <c r="F16" s="7">
        <v>620</v>
      </c>
      <c r="G16" s="7">
        <v>1000</v>
      </c>
      <c r="H16" s="7">
        <v>0</v>
      </c>
      <c r="I16" s="7">
        <v>0</v>
      </c>
      <c r="J16" s="7">
        <v>2732</v>
      </c>
      <c r="K16" s="7">
        <v>95</v>
      </c>
      <c r="L16" s="7">
        <v>0</v>
      </c>
      <c r="M16" s="7">
        <v>0</v>
      </c>
      <c r="N16" s="7">
        <v>911</v>
      </c>
      <c r="O16" s="7">
        <f>SUM(C16:N16)</f>
        <v>6358</v>
      </c>
    </row>
    <row r="17" spans="1:15" s="14" customFormat="1" ht="12.75" customHeight="1">
      <c r="A17" s="3" t="s">
        <v>45</v>
      </c>
      <c r="B17" s="7" t="s">
        <v>63</v>
      </c>
      <c r="C17" s="7">
        <v>270</v>
      </c>
      <c r="D17" s="7">
        <v>270</v>
      </c>
      <c r="E17" s="7">
        <v>270</v>
      </c>
      <c r="F17" s="7">
        <v>260</v>
      </c>
      <c r="G17" s="7">
        <v>270</v>
      </c>
      <c r="H17" s="7">
        <v>270</v>
      </c>
      <c r="I17" s="7">
        <v>270</v>
      </c>
      <c r="J17" s="7">
        <v>260</v>
      </c>
      <c r="K17" s="7">
        <v>620</v>
      </c>
      <c r="L17" s="7">
        <v>620</v>
      </c>
      <c r="M17" s="7">
        <v>610</v>
      </c>
      <c r="N17" s="7">
        <v>624</v>
      </c>
      <c r="O17" s="7">
        <f t="shared" si="0"/>
        <v>4614</v>
      </c>
    </row>
    <row r="18" spans="1:15" s="14" customFormat="1" ht="12.75" customHeight="1">
      <c r="A18" s="3" t="s">
        <v>46</v>
      </c>
      <c r="B18" s="7" t="s">
        <v>74</v>
      </c>
      <c r="C18" s="7">
        <v>35000</v>
      </c>
      <c r="D18" s="7">
        <v>0</v>
      </c>
      <c r="E18" s="7">
        <v>0</v>
      </c>
      <c r="F18" s="7">
        <v>0</v>
      </c>
      <c r="G18" s="7">
        <v>0</v>
      </c>
      <c r="H18" s="7">
        <v>51484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17347</v>
      </c>
      <c r="O18" s="7">
        <f>SUM(C18:N18)</f>
        <v>103831</v>
      </c>
    </row>
    <row r="19" spans="1:15" s="15" customFormat="1" ht="12.75" customHeight="1">
      <c r="A19" s="3" t="s">
        <v>47</v>
      </c>
      <c r="B19" s="8" t="s">
        <v>15</v>
      </c>
      <c r="C19" s="8">
        <f aca="true" t="shared" si="1" ref="C19:O19">SUM(C12:C18)</f>
        <v>98085</v>
      </c>
      <c r="D19" s="8">
        <f t="shared" si="1"/>
        <v>48168</v>
      </c>
      <c r="E19" s="8">
        <f t="shared" si="1"/>
        <v>108602</v>
      </c>
      <c r="F19" s="8">
        <f t="shared" si="1"/>
        <v>59028</v>
      </c>
      <c r="G19" s="8">
        <f t="shared" si="1"/>
        <v>62743</v>
      </c>
      <c r="H19" s="8">
        <f t="shared" si="1"/>
        <v>285897</v>
      </c>
      <c r="I19" s="8">
        <f t="shared" si="1"/>
        <v>57340</v>
      </c>
      <c r="J19" s="8">
        <f t="shared" si="1"/>
        <v>70102</v>
      </c>
      <c r="K19" s="8">
        <f t="shared" si="1"/>
        <v>93026</v>
      </c>
      <c r="L19" s="8">
        <f t="shared" si="1"/>
        <v>199627</v>
      </c>
      <c r="M19" s="8">
        <f t="shared" si="1"/>
        <v>67304</v>
      </c>
      <c r="N19" s="8">
        <f t="shared" si="1"/>
        <v>126876</v>
      </c>
      <c r="O19" s="8">
        <f t="shared" si="1"/>
        <v>1276798</v>
      </c>
    </row>
    <row r="20" spans="1:15" s="14" customFormat="1" ht="12.75" customHeight="1">
      <c r="A20" s="3" t="s">
        <v>48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49</v>
      </c>
      <c r="B21" s="9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51</v>
      </c>
      <c r="B23" s="7" t="s">
        <v>17</v>
      </c>
      <c r="C23" s="7">
        <v>33094</v>
      </c>
      <c r="D23" s="7">
        <v>33062</v>
      </c>
      <c r="E23" s="7">
        <v>33281</v>
      </c>
      <c r="F23" s="7">
        <v>32492</v>
      </c>
      <c r="G23" s="7">
        <v>32398</v>
      </c>
      <c r="H23" s="7">
        <v>34127</v>
      </c>
      <c r="I23" s="7">
        <v>32780</v>
      </c>
      <c r="J23" s="7">
        <v>33006</v>
      </c>
      <c r="K23" s="7">
        <v>36161</v>
      </c>
      <c r="L23" s="7">
        <v>30614</v>
      </c>
      <c r="M23" s="7">
        <v>30949</v>
      </c>
      <c r="N23" s="7">
        <v>35905</v>
      </c>
      <c r="O23" s="7">
        <f t="shared" si="0"/>
        <v>397869</v>
      </c>
    </row>
    <row r="24" spans="1:15" s="14" customFormat="1" ht="12.75" customHeight="1">
      <c r="A24" s="3" t="s">
        <v>52</v>
      </c>
      <c r="B24" s="7" t="s">
        <v>18</v>
      </c>
      <c r="C24" s="7">
        <v>7215</v>
      </c>
      <c r="D24" s="7">
        <v>7151</v>
      </c>
      <c r="E24" s="7">
        <v>7229</v>
      </c>
      <c r="F24" s="7">
        <v>6584</v>
      </c>
      <c r="G24" s="7">
        <v>6366</v>
      </c>
      <c r="H24" s="7">
        <v>6429</v>
      </c>
      <c r="I24" s="7">
        <v>6122</v>
      </c>
      <c r="J24" s="7">
        <v>6173</v>
      </c>
      <c r="K24" s="7">
        <v>6168</v>
      </c>
      <c r="L24" s="7">
        <v>6230</v>
      </c>
      <c r="M24" s="7">
        <v>6277</v>
      </c>
      <c r="N24" s="7">
        <v>6210</v>
      </c>
      <c r="O24" s="7">
        <f t="shared" si="0"/>
        <v>78154</v>
      </c>
    </row>
    <row r="25" spans="1:15" s="14" customFormat="1" ht="12.75" customHeight="1">
      <c r="A25" s="3" t="s">
        <v>53</v>
      </c>
      <c r="B25" s="7" t="s">
        <v>19</v>
      </c>
      <c r="C25" s="7">
        <v>23877</v>
      </c>
      <c r="D25" s="7">
        <v>22877</v>
      </c>
      <c r="E25" s="7">
        <v>22767</v>
      </c>
      <c r="F25" s="7">
        <v>21097</v>
      </c>
      <c r="G25" s="7">
        <v>19464</v>
      </c>
      <c r="H25" s="7">
        <v>18751</v>
      </c>
      <c r="I25" s="7">
        <v>21585</v>
      </c>
      <c r="J25" s="7">
        <v>22300</v>
      </c>
      <c r="K25" s="7">
        <v>24452</v>
      </c>
      <c r="L25" s="7">
        <v>22113</v>
      </c>
      <c r="M25" s="7">
        <v>21099</v>
      </c>
      <c r="N25" s="7">
        <v>64795</v>
      </c>
      <c r="O25" s="7">
        <f t="shared" si="0"/>
        <v>305177</v>
      </c>
    </row>
    <row r="26" spans="1:15" s="14" customFormat="1" ht="12.75" customHeight="1">
      <c r="A26" s="3" t="s">
        <v>54</v>
      </c>
      <c r="B26" s="7" t="s">
        <v>60</v>
      </c>
      <c r="C26" s="7">
        <v>3670</v>
      </c>
      <c r="D26" s="7">
        <v>3670</v>
      </c>
      <c r="E26" s="7">
        <v>3670</v>
      </c>
      <c r="F26" s="7">
        <v>3669</v>
      </c>
      <c r="G26" s="7">
        <v>3670</v>
      </c>
      <c r="H26" s="7">
        <v>3670</v>
      </c>
      <c r="I26" s="7">
        <v>3670</v>
      </c>
      <c r="J26" s="7">
        <v>3669</v>
      </c>
      <c r="K26" s="7">
        <v>3670</v>
      </c>
      <c r="L26" s="7">
        <v>3670</v>
      </c>
      <c r="M26" s="7">
        <v>5905</v>
      </c>
      <c r="N26" s="7">
        <v>3284</v>
      </c>
      <c r="O26" s="7">
        <f t="shared" si="0"/>
        <v>45887</v>
      </c>
    </row>
    <row r="27" spans="1:15" s="14" customFormat="1" ht="12.75" customHeight="1">
      <c r="A27" s="3" t="s">
        <v>55</v>
      </c>
      <c r="B27" s="7" t="s">
        <v>61</v>
      </c>
      <c r="C27" s="7">
        <v>2564</v>
      </c>
      <c r="D27" s="7">
        <v>2564</v>
      </c>
      <c r="E27" s="7">
        <v>7579</v>
      </c>
      <c r="F27" s="7">
        <v>3839</v>
      </c>
      <c r="G27" s="7">
        <v>2564</v>
      </c>
      <c r="H27" s="7">
        <v>2564</v>
      </c>
      <c r="I27" s="7">
        <v>2564</v>
      </c>
      <c r="J27" s="7">
        <v>2564</v>
      </c>
      <c r="K27" s="7">
        <v>2762</v>
      </c>
      <c r="L27" s="7">
        <v>2564</v>
      </c>
      <c r="M27" s="7">
        <v>2564</v>
      </c>
      <c r="N27" s="7">
        <v>3575</v>
      </c>
      <c r="O27" s="7">
        <f t="shared" si="0"/>
        <v>38267</v>
      </c>
    </row>
    <row r="28" spans="1:15" s="14" customFormat="1" ht="12.75" customHeight="1">
      <c r="A28" s="3" t="s">
        <v>56</v>
      </c>
      <c r="B28" s="7" t="s">
        <v>65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0</v>
      </c>
    </row>
    <row r="29" spans="1:15" s="14" customFormat="1" ht="12.75" customHeight="1">
      <c r="A29" s="3" t="s">
        <v>57</v>
      </c>
      <c r="B29" s="7" t="s">
        <v>71</v>
      </c>
      <c r="C29" s="7">
        <v>0</v>
      </c>
      <c r="D29" s="7">
        <v>0</v>
      </c>
      <c r="E29" s="7">
        <v>376</v>
      </c>
      <c r="F29" s="7">
        <v>2368</v>
      </c>
      <c r="G29" s="7">
        <v>732</v>
      </c>
      <c r="H29" s="7">
        <v>0</v>
      </c>
      <c r="I29" s="7">
        <v>5650</v>
      </c>
      <c r="J29" s="7">
        <v>70</v>
      </c>
      <c r="K29" s="7">
        <v>2613</v>
      </c>
      <c r="L29" s="7">
        <v>0</v>
      </c>
      <c r="M29" s="7">
        <v>20111</v>
      </c>
      <c r="N29" s="7">
        <v>333633</v>
      </c>
      <c r="O29" s="7">
        <f t="shared" si="0"/>
        <v>365553</v>
      </c>
    </row>
    <row r="30" spans="1:15" s="14" customFormat="1" ht="12.75" customHeight="1">
      <c r="A30" s="3" t="s">
        <v>64</v>
      </c>
      <c r="B30" s="7" t="s">
        <v>62</v>
      </c>
      <c r="C30" s="7">
        <v>0</v>
      </c>
      <c r="D30" s="7">
        <v>0</v>
      </c>
      <c r="E30" s="7">
        <v>0</v>
      </c>
      <c r="F30" s="7">
        <v>1000</v>
      </c>
      <c r="G30" s="7">
        <v>0</v>
      </c>
      <c r="H30" s="7">
        <v>1000</v>
      </c>
      <c r="I30" s="7">
        <v>0</v>
      </c>
      <c r="J30" s="7">
        <v>2000</v>
      </c>
      <c r="K30" s="7">
        <v>5000</v>
      </c>
      <c r="L30" s="7">
        <v>2000</v>
      </c>
      <c r="M30" s="7">
        <v>0</v>
      </c>
      <c r="N30" s="7">
        <v>1600</v>
      </c>
      <c r="O30" s="7">
        <f t="shared" si="0"/>
        <v>12600</v>
      </c>
    </row>
    <row r="31" spans="1:15" s="14" customFormat="1" ht="12.75" customHeight="1">
      <c r="A31" s="3" t="s">
        <v>66</v>
      </c>
      <c r="B31" s="7" t="s">
        <v>67</v>
      </c>
      <c r="C31" s="7">
        <v>15944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17347</v>
      </c>
      <c r="O31" s="7">
        <f t="shared" si="0"/>
        <v>33291</v>
      </c>
    </row>
    <row r="32" spans="1:16" s="16" customFormat="1" ht="12.75" customHeight="1">
      <c r="A32" s="3" t="s">
        <v>69</v>
      </c>
      <c r="B32" s="8" t="s">
        <v>20</v>
      </c>
      <c r="C32" s="8">
        <f aca="true" t="shared" si="2" ref="C32:N32">SUM(C23:C31)</f>
        <v>86364</v>
      </c>
      <c r="D32" s="8">
        <f t="shared" si="2"/>
        <v>69324</v>
      </c>
      <c r="E32" s="8">
        <f t="shared" si="2"/>
        <v>74902</v>
      </c>
      <c r="F32" s="8">
        <f t="shared" si="2"/>
        <v>71049</v>
      </c>
      <c r="G32" s="8">
        <f t="shared" si="2"/>
        <v>65194</v>
      </c>
      <c r="H32" s="8">
        <f t="shared" si="2"/>
        <v>66541</v>
      </c>
      <c r="I32" s="8">
        <f t="shared" si="2"/>
        <v>72371</v>
      </c>
      <c r="J32" s="8">
        <f t="shared" si="2"/>
        <v>69782</v>
      </c>
      <c r="K32" s="8">
        <f t="shared" si="2"/>
        <v>80826</v>
      </c>
      <c r="L32" s="8">
        <f t="shared" si="2"/>
        <v>67191</v>
      </c>
      <c r="M32" s="8">
        <f t="shared" si="2"/>
        <v>86905</v>
      </c>
      <c r="N32" s="8">
        <f t="shared" si="2"/>
        <v>466349</v>
      </c>
      <c r="O32" s="8">
        <f>SUM(C32:N32)</f>
        <v>1276798</v>
      </c>
      <c r="P32" s="18" t="s">
        <v>75</v>
      </c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39" customHeight="1">
      <c r="A34" s="21" t="s">
        <v>77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</sheetData>
  <sheetProtection/>
  <mergeCells count="3">
    <mergeCell ref="B2:O2"/>
    <mergeCell ref="A4:O4"/>
    <mergeCell ref="A34:O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2018-03-12T14:43:45Z</cp:lastPrinted>
  <dcterms:created xsi:type="dcterms:W3CDTF">2005-02-03T12:00:17Z</dcterms:created>
  <dcterms:modified xsi:type="dcterms:W3CDTF">2018-11-20T08:44:41Z</dcterms:modified>
  <cp:category/>
  <cp:version/>
  <cp:contentType/>
  <cp:contentStatus/>
</cp:coreProperties>
</file>