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14" i="1" l="1"/>
  <c r="C9" i="1"/>
  <c r="D45" i="1" l="1"/>
  <c r="D64" i="1" s="1"/>
  <c r="C29" i="1"/>
  <c r="C24" i="1"/>
  <c r="C31" i="1" l="1"/>
  <c r="C15" i="1"/>
  <c r="C64" i="1" s="1"/>
  <c r="C21" i="1"/>
  <c r="C45" i="1"/>
  <c r="C51" i="1"/>
  <c r="C57" i="1"/>
  <c r="C63" i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<sst xmlns="http://schemas.openxmlformats.org/spreadsheetml/2006/main" count="124" uniqueCount="124">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</sst>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4"/>
  <sheetViews>
    <sheetView tabSelected="1" view="pageLayout" topLeftCell="A34" zoomScaleNormal="100" workbookViewId="0">
      <selection activeCell="B52" sqref="B52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  <col min="6" max="6" width="9.85546875" bestFit="1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7705217</v>
      </c>
      <c r="D3" s="3"/>
    </row>
    <row r="4" spans="1:4" ht="25.5" x14ac:dyDescent="0.25">
      <c r="A4" s="1" t="s">
        <v>6</v>
      </c>
      <c r="B4" s="2" t="s">
        <v>7</v>
      </c>
      <c r="C4" s="3">
        <v>12917660</v>
      </c>
      <c r="D4" s="3"/>
    </row>
    <row r="5" spans="1:4" ht="25.5" x14ac:dyDescent="0.25">
      <c r="A5" s="1" t="s">
        <v>8</v>
      </c>
      <c r="B5" s="2" t="s">
        <v>9</v>
      </c>
      <c r="C5" s="3">
        <v>6472630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v>14333023</v>
      </c>
      <c r="D7" s="3"/>
    </row>
    <row r="8" spans="1:4" x14ac:dyDescent="0.25">
      <c r="A8" s="1" t="s">
        <v>14</v>
      </c>
      <c r="B8" s="2" t="s">
        <v>15</v>
      </c>
      <c r="C8" s="3">
        <v>0</v>
      </c>
      <c r="D8" s="3"/>
    </row>
    <row r="9" spans="1:4" x14ac:dyDescent="0.25">
      <c r="A9" s="4" t="s">
        <v>16</v>
      </c>
      <c r="B9" s="5" t="s">
        <v>17</v>
      </c>
      <c r="C9" s="6">
        <f>SUM(C3:C8)</f>
        <v>42628530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56536477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/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3950000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23500000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24650000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28600000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x14ac:dyDescent="0.25">
      <c r="A35" s="1" t="s">
        <v>61</v>
      </c>
      <c r="B35" s="2" t="s">
        <v>62</v>
      </c>
      <c r="C35" s="3">
        <v>450000</v>
      </c>
      <c r="D35" s="3"/>
    </row>
    <row r="36" spans="1:4" x14ac:dyDescent="0.25">
      <c r="A36" s="1" t="s">
        <v>63</v>
      </c>
      <c r="B36" s="2" t="s">
        <v>64</v>
      </c>
      <c r="C36" s="3">
        <v>3400000</v>
      </c>
      <c r="D36" s="3"/>
    </row>
    <row r="37" spans="1:4" x14ac:dyDescent="0.25">
      <c r="A37" s="1" t="s">
        <v>65</v>
      </c>
      <c r="B37" s="2" t="s">
        <v>66</v>
      </c>
      <c r="C37" s="3">
        <v>0</v>
      </c>
      <c r="D37" s="3"/>
    </row>
    <row r="38" spans="1:4" x14ac:dyDescent="0.25">
      <c r="A38" s="15"/>
      <c r="B38" s="16"/>
      <c r="C38" s="17"/>
      <c r="D38" s="17"/>
    </row>
    <row r="39" spans="1:4" x14ac:dyDescent="0.25">
      <c r="A39" s="1" t="s">
        <v>67</v>
      </c>
      <c r="B39" s="2" t="s">
        <v>68</v>
      </c>
      <c r="C39" s="3">
        <v>0</v>
      </c>
      <c r="D39" s="3"/>
    </row>
    <row r="40" spans="1:4" x14ac:dyDescent="0.25">
      <c r="A40" s="1" t="s">
        <v>69</v>
      </c>
      <c r="B40" s="2" t="s">
        <v>70</v>
      </c>
      <c r="C40" s="3">
        <v>5000</v>
      </c>
      <c r="D40" s="3"/>
    </row>
    <row r="41" spans="1:4" x14ac:dyDescent="0.25">
      <c r="A41" s="1" t="s">
        <v>71</v>
      </c>
      <c r="B41" s="2" t="s">
        <v>72</v>
      </c>
      <c r="C41" s="3">
        <v>0</v>
      </c>
      <c r="D41" s="3"/>
    </row>
    <row r="42" spans="1:4" x14ac:dyDescent="0.25">
      <c r="A42" s="19"/>
      <c r="B42" s="20"/>
      <c r="C42" s="21"/>
      <c r="D42" s="21"/>
    </row>
    <row r="43" spans="1:4" x14ac:dyDescent="0.25">
      <c r="A43" s="1" t="s">
        <v>73</v>
      </c>
      <c r="B43" s="2" t="s">
        <v>74</v>
      </c>
      <c r="C43" s="3">
        <v>0</v>
      </c>
      <c r="D43" s="3"/>
    </row>
    <row r="44" spans="1:4" x14ac:dyDescent="0.25">
      <c r="A44" s="1" t="s">
        <v>75</v>
      </c>
      <c r="B44" s="2" t="s">
        <v>76</v>
      </c>
      <c r="C44" s="3">
        <v>0</v>
      </c>
      <c r="D44" s="3"/>
    </row>
    <row r="45" spans="1:4" x14ac:dyDescent="0.25">
      <c r="A45" s="10" t="s">
        <v>77</v>
      </c>
      <c r="B45" s="11" t="s">
        <v>78</v>
      </c>
      <c r="C45" s="12">
        <f>SUM(C32:C44)</f>
        <v>3855000</v>
      </c>
      <c r="D45" s="12">
        <f>SUM(D32:D44)</f>
        <v>0</v>
      </c>
    </row>
    <row r="46" spans="1:4" x14ac:dyDescent="0.25">
      <c r="A46" s="1" t="s">
        <v>79</v>
      </c>
      <c r="B46" s="2" t="s">
        <v>80</v>
      </c>
      <c r="C46" s="3">
        <v>0</v>
      </c>
      <c r="D46" s="3"/>
    </row>
    <row r="47" spans="1:4" x14ac:dyDescent="0.25">
      <c r="A47" s="1" t="s">
        <v>81</v>
      </c>
      <c r="B47" s="2" t="s">
        <v>82</v>
      </c>
      <c r="C47" s="3">
        <v>0</v>
      </c>
      <c r="D47" s="3"/>
    </row>
    <row r="48" spans="1:4" x14ac:dyDescent="0.25">
      <c r="A48" s="1" t="s">
        <v>83</v>
      </c>
      <c r="B48" s="2" t="s">
        <v>84</v>
      </c>
      <c r="C48" s="3">
        <v>0</v>
      </c>
      <c r="D48" s="3"/>
    </row>
    <row r="49" spans="1:6" x14ac:dyDescent="0.25">
      <c r="A49" s="1" t="s">
        <v>85</v>
      </c>
      <c r="B49" s="2" t="s">
        <v>86</v>
      </c>
      <c r="C49" s="3">
        <v>0</v>
      </c>
      <c r="D49" s="3"/>
    </row>
    <row r="50" spans="1:6" x14ac:dyDescent="0.25">
      <c r="A50" s="1" t="s">
        <v>87</v>
      </c>
      <c r="B50" s="2" t="s">
        <v>88</v>
      </c>
      <c r="C50" s="3">
        <v>0</v>
      </c>
      <c r="D50" s="3"/>
    </row>
    <row r="51" spans="1:6" x14ac:dyDescent="0.25">
      <c r="A51" s="10" t="s">
        <v>89</v>
      </c>
      <c r="B51" s="11" t="s">
        <v>90</v>
      </c>
      <c r="C51" s="12">
        <f>SUM(C46:C50)</f>
        <v>0</v>
      </c>
      <c r="D51" s="12">
        <v>0</v>
      </c>
    </row>
    <row r="52" spans="1:6" ht="25.5" x14ac:dyDescent="0.25">
      <c r="A52" s="1" t="s">
        <v>91</v>
      </c>
      <c r="B52" s="2" t="s">
        <v>92</v>
      </c>
      <c r="C52" s="3">
        <v>0</v>
      </c>
      <c r="D52" s="3"/>
    </row>
    <row r="53" spans="1:6" ht="25.5" x14ac:dyDescent="0.25">
      <c r="A53" s="1" t="s">
        <v>93</v>
      </c>
      <c r="B53" s="2" t="s">
        <v>94</v>
      </c>
      <c r="C53" s="3">
        <v>0</v>
      </c>
      <c r="D53" s="3"/>
    </row>
    <row r="54" spans="1:6" ht="25.5" x14ac:dyDescent="0.25">
      <c r="A54" s="1" t="s">
        <v>95</v>
      </c>
      <c r="B54" s="2" t="s">
        <v>96</v>
      </c>
      <c r="C54" s="3">
        <v>0</v>
      </c>
      <c r="D54" s="3"/>
    </row>
    <row r="55" spans="1:6" ht="25.5" x14ac:dyDescent="0.25">
      <c r="A55" s="1" t="s">
        <v>97</v>
      </c>
      <c r="B55" s="2" t="s">
        <v>98</v>
      </c>
      <c r="C55" s="3">
        <v>0</v>
      </c>
      <c r="D55" s="3"/>
    </row>
    <row r="56" spans="1:6" x14ac:dyDescent="0.25">
      <c r="A56" s="1" t="s">
        <v>99</v>
      </c>
      <c r="B56" s="2" t="s">
        <v>100</v>
      </c>
      <c r="C56" s="3">
        <v>0</v>
      </c>
      <c r="D56" s="3"/>
    </row>
    <row r="57" spans="1:6" x14ac:dyDescent="0.25">
      <c r="A57" s="10" t="s">
        <v>101</v>
      </c>
      <c r="B57" s="11" t="s">
        <v>102</v>
      </c>
      <c r="C57" s="12">
        <f>SUM(C52:C56)</f>
        <v>0</v>
      </c>
      <c r="D57" s="12">
        <v>0</v>
      </c>
    </row>
    <row r="58" spans="1:6" ht="25.5" x14ac:dyDescent="0.25">
      <c r="A58" s="1" t="s">
        <v>103</v>
      </c>
      <c r="B58" s="2" t="s">
        <v>104</v>
      </c>
      <c r="C58" s="3">
        <v>0</v>
      </c>
      <c r="D58" s="3"/>
    </row>
    <row r="59" spans="1:6" ht="25.5" x14ac:dyDescent="0.25">
      <c r="A59" s="1" t="s">
        <v>105</v>
      </c>
      <c r="B59" s="2" t="s">
        <v>106</v>
      </c>
      <c r="C59" s="3">
        <v>0</v>
      </c>
      <c r="D59" s="3"/>
    </row>
    <row r="60" spans="1:6" ht="25.5" x14ac:dyDescent="0.25">
      <c r="A60" s="1" t="s">
        <v>107</v>
      </c>
      <c r="B60" s="2" t="s">
        <v>108</v>
      </c>
      <c r="C60" s="3">
        <v>0</v>
      </c>
      <c r="D60" s="3"/>
    </row>
    <row r="61" spans="1:6" ht="25.5" x14ac:dyDescent="0.25">
      <c r="A61" s="1" t="s">
        <v>109</v>
      </c>
      <c r="B61" s="2" t="s">
        <v>110</v>
      </c>
      <c r="C61" s="3">
        <v>0</v>
      </c>
      <c r="D61" s="3"/>
    </row>
    <row r="62" spans="1:6" x14ac:dyDescent="0.25">
      <c r="A62" s="1" t="s">
        <v>111</v>
      </c>
      <c r="B62" s="2" t="s">
        <v>112</v>
      </c>
      <c r="C62" s="3">
        <v>100000</v>
      </c>
      <c r="D62" s="3"/>
      <c r="F62" s="18"/>
    </row>
    <row r="63" spans="1:6" x14ac:dyDescent="0.25">
      <c r="A63" s="10" t="s">
        <v>113</v>
      </c>
      <c r="B63" s="11" t="s">
        <v>114</v>
      </c>
      <c r="C63" s="12">
        <f>SUM(C58:C62)</f>
        <v>100000</v>
      </c>
      <c r="D63" s="12">
        <v>0</v>
      </c>
    </row>
    <row r="64" spans="1:6" x14ac:dyDescent="0.25">
      <c r="A64" s="10" t="s">
        <v>115</v>
      </c>
      <c r="B64" s="11" t="s">
        <v>116</v>
      </c>
      <c r="C64" s="12">
        <f>C15+C21+C31+C45+C51+C57+C63</f>
        <v>89091477</v>
      </c>
      <c r="D64" s="12">
        <f>D15+D21+D31+D45+D51+D57+D63</f>
        <v>0</v>
      </c>
    </row>
  </sheetData>
  <pageMargins left="0.25" right="0.25" top="0.75" bottom="0.75" header="0.3" footer="0.3"/>
  <pageSetup paperSize="9" orientation="portrait" r:id="rId1"/>
  <headerFooter>
    <oddHeader>&amp;C2. melléklet
az 5/2017. (IV.07.) önkormányzati rendelethez 
az önkormányzat 2017.évi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2017-04-05T10:11:18Z</cp:lastPrinted>
  <dcterms:created xsi:type="dcterms:W3CDTF">2016-02-04T10:04:33Z</dcterms:created>
  <dcterms:modified xsi:type="dcterms:W3CDTF">2017-04-05T10:11:19Z</dcterms:modified>
</cp:coreProperties>
</file>