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225" windowHeight="7515"/>
  </bookViews>
  <sheets>
    <sheet name="Munka1" sheetId="1" r:id="rId1"/>
  </sheets>
  <definedNames>
    <definedName name="_xlnm.Print_Titles" localSheetId="0">Munka1!$1:$4</definedName>
    <definedName name="_xlnm.Print_Area" localSheetId="0">Munka1!$A$1:$E$95</definedName>
  </definedNames>
  <calcPr calcId="162913"/>
</workbook>
</file>

<file path=xl/calcChain.xml><?xml version="1.0" encoding="utf-8"?>
<calcChain xmlns="http://schemas.openxmlformats.org/spreadsheetml/2006/main">
  <c r="E79" i="1" l="1"/>
  <c r="C59" i="1"/>
  <c r="E11" i="1"/>
  <c r="E95" i="1" s="1"/>
  <c r="E22" i="1"/>
  <c r="C22" i="1"/>
  <c r="C94" i="1"/>
  <c r="E94" i="1"/>
  <c r="E65" i="1"/>
  <c r="C65" i="1"/>
  <c r="C79" i="1"/>
  <c r="E59" i="1"/>
  <c r="E46" i="1"/>
  <c r="C46" i="1"/>
  <c r="E32" i="1"/>
  <c r="C32" i="1"/>
  <c r="C11" i="1"/>
  <c r="C95" i="1" s="1"/>
</calcChain>
</file>

<file path=xl/sharedStrings.xml><?xml version="1.0" encoding="utf-8"?>
<sst xmlns="http://schemas.openxmlformats.org/spreadsheetml/2006/main" count="108" uniqueCount="77">
  <si>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</si>
  <si>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</si>
  <si>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</si>
  <si>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</si>
  <si>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</si>
  <si>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</si>
  <si>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</si>
  <si>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</si>
  <si>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</si>
  <si>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</si>
  <si>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Gazdasági Ellátó Szervezet</t>
  </si>
  <si>
    <t>Összesen:</t>
  </si>
  <si>
    <t>Városellátó Intézmény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</si>
  <si>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</si>
  <si>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</si>
  <si>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</si>
  <si>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</si>
  <si>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>Dr. Szarka Ödön Egyesített Egészségügyi és Szociális Intézmény</t>
  </si>
  <si>
    <t xml:space="preserve">Összesen: </t>
  </si>
  <si>
    <t xml:space="preserve">MINDÖSSZESEN: </t>
  </si>
  <si>
    <t>Bokrosi Művelődési Ház ünnepélyes átadása alkalmából</t>
  </si>
  <si>
    <t>vendéglátás kiadása</t>
  </si>
  <si>
    <t>Városi rendezvény keret</t>
  </si>
  <si>
    <t>GESZ támogatás /dologi kiadás/</t>
  </si>
  <si>
    <t>Átvett pénzeszköz EFOP 1.8.20 LEK pályázatra</t>
  </si>
  <si>
    <t>Működési célú átvett pénzeszköz</t>
  </si>
  <si>
    <t>Személyi juttatás</t>
  </si>
  <si>
    <t>Járulék</t>
  </si>
  <si>
    <t>Dologi kiadás</t>
  </si>
  <si>
    <t>Átvett pénzeszköz Csm-i Kormányhivatal közfoglalkoztatásra</t>
  </si>
  <si>
    <t>Átadott pénzeszköz megállapodás alapján</t>
  </si>
  <si>
    <t>Átadott pénzeszköz</t>
  </si>
  <si>
    <t>Csongrád Megyei Kormányhivatal</t>
  </si>
  <si>
    <t>Átvett pénz Közfoglalkoztatottak</t>
  </si>
  <si>
    <t>Közfoglalkoztatottak bér</t>
  </si>
  <si>
    <t>Közfoglalkoztatottak járulék</t>
  </si>
  <si>
    <t>Átvett pénz TOP bértámogatás</t>
  </si>
  <si>
    <t>TOP bér</t>
  </si>
  <si>
    <t>TOP járulék</t>
  </si>
  <si>
    <t>átcsoportosítás</t>
  </si>
  <si>
    <t>dologi csökken</t>
  </si>
  <si>
    <t>szalagfüggöny, reluxa különbözet Bokros</t>
  </si>
  <si>
    <t>térelválaszó sín Bokros</t>
  </si>
  <si>
    <t>postaláda Bokros</t>
  </si>
  <si>
    <t>alulétra Bokros</t>
  </si>
  <si>
    <t>Átvett pénz GINOP bértámogatás</t>
  </si>
  <si>
    <t>GINOP bér</t>
  </si>
  <si>
    <t>GINOP járulék</t>
  </si>
  <si>
    <t>játékok, konyhabútor, szőnyeg, függöny</t>
  </si>
  <si>
    <t>monitor, számítógép</t>
  </si>
  <si>
    <t>Nemzeti Kulturális Alap (Óbecse)</t>
  </si>
  <si>
    <t>Átvett pénz</t>
  </si>
  <si>
    <t>Pénzeszköz átadás Óbecsének</t>
  </si>
  <si>
    <t>Átcsoportosítás</t>
  </si>
  <si>
    <t>Dologi csökken</t>
  </si>
  <si>
    <t>Könyvek</t>
  </si>
  <si>
    <t>Ipari páramentesítő</t>
  </si>
  <si>
    <t>wifi Bokros</t>
  </si>
  <si>
    <t>Közfoglalkoztatotti támogatás</t>
  </si>
  <si>
    <t>Közfoglalkoztatott Bér</t>
  </si>
  <si>
    <t>Közfoglalkoztatott Járulék</t>
  </si>
  <si>
    <t>GINOP bértámogatás</t>
  </si>
  <si>
    <t>GINOP Bér</t>
  </si>
  <si>
    <t>GINOP Járulék</t>
  </si>
  <si>
    <t>Munkaügyi támogatás</t>
  </si>
  <si>
    <t>munkaügyi támogatás</t>
  </si>
  <si>
    <t>közfoglalkoztatott bér</t>
  </si>
  <si>
    <t>közoglalkoztatott járulék</t>
  </si>
  <si>
    <t>Közf. Támogatás visszafizetés</t>
  </si>
  <si>
    <t>Visszafiz bér</t>
  </si>
  <si>
    <t>Visszafiz járulék.</t>
  </si>
  <si>
    <t>Tárgyieszköz beruházás átcsoportosítás</t>
  </si>
  <si>
    <t>Dologiból való elvonás Tárgyieszközre</t>
  </si>
  <si>
    <t>Eszközpark fejlesztése NKA pályázat</t>
  </si>
  <si>
    <t>Egyéb működési célú támogatásértékű bevétel</t>
  </si>
  <si>
    <t>Egyéb tárgyi eszköz beszerzése, létesítése</t>
  </si>
  <si>
    <t>Beruházási célú előzetesen felszámított 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</si>
</sst>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view="pageLayout" topLeftCell="A61" zoomScale="80" zoomScaleSheetLayoutView="100" zoomScalePageLayoutView="80" workbookViewId="0">
      <selection activeCell="D62" sqref="D62"/>
    </sheetView>
  </sheetViews>
  <sheetFormatPr defaultRowHeight="16.5" customHeight="1" x14ac:dyDescent="0.2"/>
  <cols>
    <col min="1" max="1" width="54.28515625" style="7" customWidth="1"/>
    <col min="2" max="2" width="38.5703125" style="7" customWidth="1"/>
    <col min="3" max="3" width="15.85546875" style="23" customWidth="1"/>
    <col min="4" max="4" width="44.28515625" style="7" customWidth="1"/>
    <col min="5" max="5" width="12.7109375" style="23" customWidth="1"/>
    <col min="6" max="16384" width="9.140625" style="7"/>
  </cols>
  <sheetData>
    <row r="1" spans="1:5" ht="16.5" customHeight="1" x14ac:dyDescent="0.2">
      <c r="A1" s="62" t="s">
        <v>0</v>
      </c>
      <c r="B1" s="63"/>
      <c r="C1" s="63"/>
      <c r="D1" s="63"/>
      <c r="E1" s="63"/>
    </row>
    <row r="2" spans="1:5" s="8" customFormat="1" ht="16.5" customHeight="1" x14ac:dyDescent="0.25">
      <c r="A2" s="5"/>
      <c r="B2" s="6"/>
      <c r="C2" s="22"/>
      <c r="D2" s="64" t="s">
        <v>8</v>
      </c>
      <c r="E2" s="64"/>
    </row>
    <row r="3" spans="1:5" ht="16.5" customHeight="1" x14ac:dyDescent="0.2">
      <c r="A3" s="65" t="s">
        <v>1</v>
      </c>
      <c r="B3" s="10" t="s">
        <v>2</v>
      </c>
      <c r="C3" s="67" t="s">
        <v>4</v>
      </c>
      <c r="D3" s="10" t="s">
        <v>5</v>
      </c>
      <c r="E3" s="67" t="s">
        <v>7</v>
      </c>
    </row>
    <row r="4" spans="1:5" ht="16.5" customHeight="1" x14ac:dyDescent="0.2">
      <c r="A4" s="66"/>
      <c r="B4" s="21" t="s">
        <v>3</v>
      </c>
      <c r="C4" s="68"/>
      <c r="D4" s="21" t="s">
        <v>6</v>
      </c>
      <c r="E4" s="68"/>
    </row>
    <row r="5" spans="1:5" s="40" customFormat="1" ht="16.5" customHeight="1" x14ac:dyDescent="0.25">
      <c r="A5" s="57" t="s">
        <v>10</v>
      </c>
      <c r="B5" s="1"/>
      <c r="C5" s="2"/>
      <c r="D5" s="1"/>
      <c r="E5" s="2"/>
    </row>
    <row r="6" spans="1:5" s="40" customFormat="1" ht="16.5" customHeight="1" x14ac:dyDescent="0.25">
      <c r="A6" s="1" t="s">
        <v>32</v>
      </c>
      <c r="B6" s="1" t="s">
        <v>58</v>
      </c>
      <c r="C6" s="2">
        <v>407037</v>
      </c>
      <c r="D6" s="1" t="s">
        <v>59</v>
      </c>
      <c r="E6" s="2">
        <v>374287</v>
      </c>
    </row>
    <row r="7" spans="1:5" s="40" customFormat="1" ht="16.5" customHeight="1" x14ac:dyDescent="0.25">
      <c r="A7" s="1"/>
      <c r="B7" s="1"/>
      <c r="C7" s="2"/>
      <c r="D7" s="1" t="s">
        <v>60</v>
      </c>
      <c r="E7" s="2">
        <v>32750</v>
      </c>
    </row>
    <row r="8" spans="1:5" s="40" customFormat="1" ht="16.5" customHeight="1" x14ac:dyDescent="0.25">
      <c r="A8" s="1"/>
      <c r="B8" s="1"/>
      <c r="C8" s="2"/>
      <c r="D8" s="1"/>
      <c r="E8" s="2"/>
    </row>
    <row r="9" spans="1:5" s="40" customFormat="1" ht="16.5" customHeight="1" x14ac:dyDescent="0.25">
      <c r="A9" s="1" t="s">
        <v>32</v>
      </c>
      <c r="B9" s="1" t="s">
        <v>61</v>
      </c>
      <c r="C9" s="2">
        <v>320776</v>
      </c>
      <c r="D9" s="1" t="s">
        <v>62</v>
      </c>
      <c r="E9" s="2">
        <v>273000</v>
      </c>
    </row>
    <row r="10" spans="1:5" s="40" customFormat="1" ht="16.5" customHeight="1" x14ac:dyDescent="0.25">
      <c r="A10" s="1"/>
      <c r="B10" s="1"/>
      <c r="C10" s="2"/>
      <c r="D10" s="1" t="s">
        <v>63</v>
      </c>
      <c r="E10" s="2">
        <v>47776</v>
      </c>
    </row>
    <row r="11" spans="1:5" s="40" customFormat="1" ht="23.25" customHeight="1" x14ac:dyDescent="0.25">
      <c r="A11" s="9" t="s">
        <v>11</v>
      </c>
      <c r="B11" s="9"/>
      <c r="C11" s="4">
        <f>SUM(C6:C10)</f>
        <v>727813</v>
      </c>
      <c r="D11" s="4"/>
      <c r="E11" s="4">
        <f>SUM(E6:E10)</f>
        <v>727813</v>
      </c>
    </row>
    <row r="12" spans="1:5" s="40" customFormat="1" ht="18.75" customHeight="1" x14ac:dyDescent="0.25">
      <c r="A12" s="58" t="s">
        <v>12</v>
      </c>
      <c r="B12" s="20"/>
      <c r="C12" s="32"/>
      <c r="D12" s="20"/>
      <c r="E12" s="32"/>
    </row>
    <row r="13" spans="1:5" s="40" customFormat="1" ht="18.75" customHeight="1" x14ac:dyDescent="0.25">
      <c r="A13" s="16" t="s">
        <v>64</v>
      </c>
      <c r="B13" s="16" t="s">
        <v>65</v>
      </c>
      <c r="C13" s="27">
        <v>567384</v>
      </c>
      <c r="D13" s="16" t="s">
        <v>66</v>
      </c>
      <c r="E13" s="27">
        <v>79283</v>
      </c>
    </row>
    <row r="14" spans="1:5" s="40" customFormat="1" ht="18.75" customHeight="1" x14ac:dyDescent="0.25">
      <c r="A14" s="16"/>
      <c r="B14" s="16"/>
      <c r="C14" s="27"/>
      <c r="D14" s="16" t="s">
        <v>67</v>
      </c>
      <c r="E14" s="27">
        <v>6937</v>
      </c>
    </row>
    <row r="15" spans="1:5" s="40" customFormat="1" ht="18.75" customHeight="1" x14ac:dyDescent="0.25">
      <c r="A15" s="16"/>
      <c r="B15" s="16"/>
      <c r="C15" s="27"/>
      <c r="D15" s="16" t="s">
        <v>46</v>
      </c>
      <c r="E15" s="27">
        <v>409501</v>
      </c>
    </row>
    <row r="16" spans="1:5" s="40" customFormat="1" ht="18.75" customHeight="1" x14ac:dyDescent="0.25">
      <c r="A16" s="31"/>
      <c r="B16" s="20"/>
      <c r="C16" s="32"/>
      <c r="D16" s="16" t="s">
        <v>47</v>
      </c>
      <c r="E16" s="27">
        <v>71663</v>
      </c>
    </row>
    <row r="17" spans="1:5" s="40" customFormat="1" ht="18.75" customHeight="1" x14ac:dyDescent="0.25">
      <c r="A17" s="31" t="s">
        <v>68</v>
      </c>
      <c r="B17" s="16" t="s">
        <v>68</v>
      </c>
      <c r="C17" s="27">
        <v>-91286</v>
      </c>
      <c r="D17" s="16" t="s">
        <v>69</v>
      </c>
      <c r="E17" s="27">
        <v>-83941</v>
      </c>
    </row>
    <row r="18" spans="1:5" s="40" customFormat="1" ht="18.75" customHeight="1" x14ac:dyDescent="0.25">
      <c r="A18" s="31"/>
      <c r="B18" s="20"/>
      <c r="C18" s="32"/>
      <c r="D18" s="16" t="s">
        <v>70</v>
      </c>
      <c r="E18" s="27">
        <v>-7345</v>
      </c>
    </row>
    <row r="19" spans="1:5" s="40" customFormat="1" ht="18.75" customHeight="1" x14ac:dyDescent="0.25">
      <c r="A19" s="31"/>
      <c r="B19" s="20"/>
      <c r="C19" s="32"/>
      <c r="D19" s="16"/>
      <c r="E19" s="27"/>
    </row>
    <row r="20" spans="1:5" s="40" customFormat="1" ht="18.75" customHeight="1" x14ac:dyDescent="0.25">
      <c r="A20" s="30"/>
      <c r="B20" s="30"/>
      <c r="C20" s="27"/>
      <c r="D20" s="30" t="s">
        <v>71</v>
      </c>
      <c r="E20" s="27">
        <v>15602</v>
      </c>
    </row>
    <row r="21" spans="1:5" s="40" customFormat="1" ht="21" customHeight="1" x14ac:dyDescent="0.25">
      <c r="A21" s="30"/>
      <c r="B21" s="30"/>
      <c r="C21" s="27"/>
      <c r="D21" s="30" t="s">
        <v>72</v>
      </c>
      <c r="E21" s="27">
        <v>-15602</v>
      </c>
    </row>
    <row r="22" spans="1:5" s="25" customFormat="1" ht="18.75" customHeight="1" x14ac:dyDescent="0.25">
      <c r="A22" s="44" t="s">
        <v>11</v>
      </c>
      <c r="B22" s="45"/>
      <c r="C22" s="46">
        <f>SUM(C13:C21)</f>
        <v>476098</v>
      </c>
      <c r="D22" s="46"/>
      <c r="E22" s="46">
        <f>SUM(E13:E21)</f>
        <v>476098</v>
      </c>
    </row>
    <row r="23" spans="1:5" s="25" customFormat="1" ht="18.75" customHeight="1" x14ac:dyDescent="0.25">
      <c r="A23" s="44"/>
      <c r="B23" s="45"/>
      <c r="C23" s="46"/>
      <c r="D23" s="46"/>
      <c r="E23" s="46"/>
    </row>
    <row r="24" spans="1:5" s="40" customFormat="1" ht="18.75" customHeight="1" x14ac:dyDescent="0.25">
      <c r="A24" s="57" t="s">
        <v>13</v>
      </c>
      <c r="B24" s="3"/>
      <c r="C24" s="11"/>
      <c r="D24" s="3"/>
      <c r="E24" s="11"/>
    </row>
    <row r="25" spans="1:5" s="40" customFormat="1" ht="18.75" customHeight="1" x14ac:dyDescent="0.25">
      <c r="A25" s="1" t="s">
        <v>32</v>
      </c>
      <c r="B25" s="1" t="s">
        <v>33</v>
      </c>
      <c r="C25" s="2">
        <v>802349</v>
      </c>
      <c r="D25" s="1" t="s">
        <v>34</v>
      </c>
      <c r="E25" s="2">
        <v>737792</v>
      </c>
    </row>
    <row r="26" spans="1:5" s="40" customFormat="1" ht="18.75" customHeight="1" x14ac:dyDescent="0.25">
      <c r="A26" s="1"/>
      <c r="B26" s="1"/>
      <c r="C26" s="2"/>
      <c r="D26" s="1" t="s">
        <v>35</v>
      </c>
      <c r="E26" s="2">
        <v>64557</v>
      </c>
    </row>
    <row r="27" spans="1:5" s="40" customFormat="1" ht="18.75" customHeight="1" x14ac:dyDescent="0.25">
      <c r="A27" s="1" t="s">
        <v>32</v>
      </c>
      <c r="B27" s="1" t="s">
        <v>45</v>
      </c>
      <c r="C27" s="2">
        <v>891199</v>
      </c>
      <c r="D27" s="1" t="s">
        <v>46</v>
      </c>
      <c r="E27" s="2">
        <v>758467</v>
      </c>
    </row>
    <row r="28" spans="1:5" s="40" customFormat="1" ht="18.75" customHeight="1" x14ac:dyDescent="0.25">
      <c r="A28" s="1"/>
      <c r="B28" s="1"/>
      <c r="C28" s="2"/>
      <c r="D28" s="1" t="s">
        <v>47</v>
      </c>
      <c r="E28" s="2">
        <v>132732</v>
      </c>
    </row>
    <row r="29" spans="1:5" s="40" customFormat="1" ht="18.75" customHeight="1" x14ac:dyDescent="0.25">
      <c r="A29" s="1" t="s">
        <v>39</v>
      </c>
      <c r="B29" s="1"/>
      <c r="C29" s="2"/>
      <c r="D29" s="1" t="s">
        <v>40</v>
      </c>
      <c r="E29" s="2">
        <v>-859563</v>
      </c>
    </row>
    <row r="30" spans="1:5" s="40" customFormat="1" ht="18.75" customHeight="1" x14ac:dyDescent="0.25">
      <c r="A30" s="1"/>
      <c r="B30" s="1"/>
      <c r="C30" s="2"/>
      <c r="D30" s="1" t="s">
        <v>48</v>
      </c>
      <c r="E30" s="2">
        <v>772565</v>
      </c>
    </row>
    <row r="31" spans="1:5" s="40" customFormat="1" ht="18.75" customHeight="1" x14ac:dyDescent="0.25">
      <c r="A31" s="1"/>
      <c r="B31" s="1"/>
      <c r="C31" s="2"/>
      <c r="D31" s="1" t="s">
        <v>49</v>
      </c>
      <c r="E31" s="2">
        <v>86998</v>
      </c>
    </row>
    <row r="32" spans="1:5" s="40" customFormat="1" ht="18.75" customHeight="1" x14ac:dyDescent="0.25">
      <c r="A32" s="18" t="s">
        <v>11</v>
      </c>
      <c r="B32" s="29"/>
      <c r="C32" s="14">
        <f>SUM(C25:C31)</f>
        <v>1693548</v>
      </c>
      <c r="D32" s="14"/>
      <c r="E32" s="14">
        <f>SUM(E25:E31)</f>
        <v>1693548</v>
      </c>
    </row>
    <row r="33" spans="1:5" s="40" customFormat="1" ht="18.75" customHeight="1" x14ac:dyDescent="0.25">
      <c r="A33" s="44"/>
      <c r="B33" s="45"/>
      <c r="C33" s="50"/>
      <c r="D33" s="50"/>
      <c r="E33" s="51"/>
    </row>
    <row r="34" spans="1:5" s="40" customFormat="1" ht="30.75" customHeight="1" x14ac:dyDescent="0.25">
      <c r="A34" s="59" t="s">
        <v>16</v>
      </c>
      <c r="B34" s="47"/>
      <c r="C34" s="34"/>
      <c r="D34" s="35"/>
      <c r="E34" s="36"/>
    </row>
    <row r="35" spans="1:5" s="40" customFormat="1" ht="20.25" customHeight="1" x14ac:dyDescent="0.25">
      <c r="A35" s="1" t="s">
        <v>32</v>
      </c>
      <c r="B35" s="1" t="s">
        <v>33</v>
      </c>
      <c r="C35" s="2">
        <v>570857</v>
      </c>
      <c r="D35" s="1" t="s">
        <v>34</v>
      </c>
      <c r="E35" s="2">
        <v>524926</v>
      </c>
    </row>
    <row r="36" spans="1:5" s="40" customFormat="1" ht="18.75" customHeight="1" x14ac:dyDescent="0.25">
      <c r="A36" s="1"/>
      <c r="B36" s="1"/>
      <c r="C36" s="2"/>
      <c r="D36" s="1" t="s">
        <v>35</v>
      </c>
      <c r="E36" s="2">
        <v>45931</v>
      </c>
    </row>
    <row r="37" spans="1:5" s="40" customFormat="1" ht="18.75" customHeight="1" x14ac:dyDescent="0.25">
      <c r="A37" s="1" t="s">
        <v>32</v>
      </c>
      <c r="B37" s="1" t="s">
        <v>36</v>
      </c>
      <c r="C37" s="2">
        <v>757875</v>
      </c>
      <c r="D37" s="1" t="s">
        <v>37</v>
      </c>
      <c r="E37" s="2">
        <v>645000</v>
      </c>
    </row>
    <row r="38" spans="1:5" s="40" customFormat="1" ht="18.75" customHeight="1" x14ac:dyDescent="0.25">
      <c r="A38" s="1"/>
      <c r="B38" s="1"/>
      <c r="C38" s="2"/>
      <c r="D38" s="1" t="s">
        <v>38</v>
      </c>
      <c r="E38" s="2">
        <v>112875</v>
      </c>
    </row>
    <row r="39" spans="1:5" s="40" customFormat="1" ht="18.75" customHeight="1" x14ac:dyDescent="0.25">
      <c r="A39" s="1" t="s">
        <v>50</v>
      </c>
      <c r="B39" s="1" t="s">
        <v>51</v>
      </c>
      <c r="C39" s="2">
        <v>1300000</v>
      </c>
      <c r="D39" s="1" t="s">
        <v>52</v>
      </c>
      <c r="E39" s="2">
        <v>1300000</v>
      </c>
    </row>
    <row r="40" spans="1:5" s="40" customFormat="1" ht="15.75" customHeight="1" x14ac:dyDescent="0.25">
      <c r="A40" s="1" t="s">
        <v>53</v>
      </c>
      <c r="B40" s="1"/>
      <c r="C40" s="2"/>
      <c r="D40" s="1" t="s">
        <v>54</v>
      </c>
      <c r="E40" s="2">
        <v>-962473</v>
      </c>
    </row>
    <row r="41" spans="1:5" s="40" customFormat="1" ht="15.75" customHeight="1" x14ac:dyDescent="0.25">
      <c r="A41" s="1"/>
      <c r="B41" s="1"/>
      <c r="C41" s="2"/>
      <c r="D41" s="1" t="s">
        <v>55</v>
      </c>
      <c r="E41" s="2">
        <v>742083</v>
      </c>
    </row>
    <row r="42" spans="1:5" s="40" customFormat="1" ht="15.75" customHeight="1" x14ac:dyDescent="0.25">
      <c r="A42" s="1"/>
      <c r="B42" s="1"/>
      <c r="C42" s="2"/>
      <c r="D42" s="1" t="s">
        <v>56</v>
      </c>
      <c r="E42" s="2">
        <v>213900</v>
      </c>
    </row>
    <row r="43" spans="1:5" s="40" customFormat="1" ht="15.75" customHeight="1" x14ac:dyDescent="0.25">
      <c r="A43" s="1"/>
      <c r="B43" s="1"/>
      <c r="C43" s="2"/>
      <c r="D43" s="1" t="s">
        <v>57</v>
      </c>
      <c r="E43" s="2">
        <v>6490</v>
      </c>
    </row>
    <row r="44" spans="1:5" s="40" customFormat="1" ht="15.75" customHeight="1" x14ac:dyDescent="0.25">
      <c r="A44" s="1"/>
      <c r="B44" s="1"/>
      <c r="C44" s="2"/>
      <c r="D44" s="1"/>
      <c r="E44" s="2"/>
    </row>
    <row r="45" spans="1:5" s="40" customFormat="1" ht="15.75" customHeight="1" x14ac:dyDescent="0.25">
      <c r="A45" s="1"/>
      <c r="B45" s="1"/>
      <c r="C45" s="2"/>
      <c r="D45" s="1"/>
      <c r="E45" s="2"/>
    </row>
    <row r="46" spans="1:5" s="41" customFormat="1" ht="18" customHeight="1" x14ac:dyDescent="0.25">
      <c r="A46" s="38" t="s">
        <v>11</v>
      </c>
      <c r="B46" s="38"/>
      <c r="C46" s="39">
        <f>SUM(C35:C45)</f>
        <v>2628732</v>
      </c>
      <c r="D46" s="39"/>
      <c r="E46" s="39">
        <f>SUM(E35:E45)</f>
        <v>2628732</v>
      </c>
    </row>
    <row r="47" spans="1:5" s="41" customFormat="1" ht="18" customHeight="1" x14ac:dyDescent="0.25">
      <c r="A47" s="38"/>
      <c r="B47" s="38"/>
      <c r="C47" s="39"/>
      <c r="D47" s="39"/>
      <c r="E47" s="39"/>
    </row>
    <row r="48" spans="1:5" s="40" customFormat="1" ht="18.75" customHeight="1" x14ac:dyDescent="0.25">
      <c r="A48" s="13" t="s">
        <v>14</v>
      </c>
      <c r="B48" s="1"/>
      <c r="C48" s="2"/>
      <c r="D48" s="1"/>
      <c r="E48" s="2"/>
    </row>
    <row r="49" spans="1:5" s="40" customFormat="1" ht="18.75" customHeight="1" x14ac:dyDescent="0.25">
      <c r="A49" s="1" t="s">
        <v>32</v>
      </c>
      <c r="B49" s="1" t="s">
        <v>33</v>
      </c>
      <c r="C49" s="2">
        <v>679131</v>
      </c>
      <c r="D49" s="1" t="s">
        <v>34</v>
      </c>
      <c r="E49" s="2">
        <v>624488</v>
      </c>
    </row>
    <row r="50" spans="1:5" s="40" customFormat="1" ht="18.75" customHeight="1" x14ac:dyDescent="0.25">
      <c r="A50" s="1"/>
      <c r="B50" s="1"/>
      <c r="C50" s="2"/>
      <c r="D50" s="1" t="s">
        <v>35</v>
      </c>
      <c r="E50" s="2">
        <v>54643</v>
      </c>
    </row>
    <row r="51" spans="1:5" s="40" customFormat="1" ht="18.75" customHeight="1" x14ac:dyDescent="0.25">
      <c r="A51" s="1" t="s">
        <v>32</v>
      </c>
      <c r="B51" s="1" t="s">
        <v>36</v>
      </c>
      <c r="C51" s="2">
        <v>757875</v>
      </c>
      <c r="D51" s="1" t="s">
        <v>37</v>
      </c>
      <c r="E51" s="2">
        <v>645000</v>
      </c>
    </row>
    <row r="52" spans="1:5" s="40" customFormat="1" ht="18.75" customHeight="1" x14ac:dyDescent="0.25">
      <c r="A52" s="1"/>
      <c r="B52" s="1"/>
      <c r="C52" s="2"/>
      <c r="D52" s="1" t="s">
        <v>38</v>
      </c>
      <c r="E52" s="2">
        <v>112875</v>
      </c>
    </row>
    <row r="53" spans="1:5" s="40" customFormat="1" ht="18.75" customHeight="1" x14ac:dyDescent="0.25">
      <c r="A53" s="1" t="s">
        <v>39</v>
      </c>
      <c r="B53" s="1"/>
      <c r="C53" s="2"/>
      <c r="D53" s="1" t="s">
        <v>40</v>
      </c>
      <c r="E53" s="2">
        <v>-482154</v>
      </c>
    </row>
    <row r="54" spans="1:5" s="40" customFormat="1" ht="18.75" customHeight="1" x14ac:dyDescent="0.25">
      <c r="A54" s="1"/>
      <c r="B54" s="1"/>
      <c r="C54" s="2"/>
      <c r="D54" s="1" t="s">
        <v>41</v>
      </c>
      <c r="E54" s="2">
        <v>68997</v>
      </c>
    </row>
    <row r="55" spans="1:5" s="40" customFormat="1" ht="18.75" customHeight="1" x14ac:dyDescent="0.25">
      <c r="A55" s="1"/>
      <c r="B55" s="1"/>
      <c r="C55" s="2"/>
      <c r="D55" s="1" t="s">
        <v>42</v>
      </c>
      <c r="E55" s="2">
        <v>390707</v>
      </c>
    </row>
    <row r="56" spans="1:5" s="40" customFormat="1" ht="18.75" customHeight="1" x14ac:dyDescent="0.25">
      <c r="A56" s="1"/>
      <c r="B56" s="1"/>
      <c r="C56" s="2"/>
      <c r="D56" s="1" t="s">
        <v>43</v>
      </c>
      <c r="E56" s="2">
        <v>6800</v>
      </c>
    </row>
    <row r="57" spans="1:5" s="40" customFormat="1" ht="18.75" customHeight="1" x14ac:dyDescent="0.25">
      <c r="A57" s="1"/>
      <c r="B57" s="1"/>
      <c r="C57" s="2"/>
      <c r="D57" s="1" t="s">
        <v>44</v>
      </c>
      <c r="E57" s="2">
        <v>15650</v>
      </c>
    </row>
    <row r="58" spans="1:5" s="40" customFormat="1" ht="18.75" customHeight="1" x14ac:dyDescent="0.25">
      <c r="A58" s="1"/>
      <c r="B58" s="1"/>
      <c r="C58" s="2"/>
      <c r="D58" s="1"/>
      <c r="E58" s="2"/>
    </row>
    <row r="59" spans="1:5" s="25" customFormat="1" ht="18.75" customHeight="1" x14ac:dyDescent="0.25">
      <c r="A59" s="37" t="s">
        <v>11</v>
      </c>
      <c r="B59" s="37"/>
      <c r="C59" s="24">
        <f>SUM(C48:C58)</f>
        <v>1437006</v>
      </c>
      <c r="D59" s="24"/>
      <c r="E59" s="24">
        <f>SUM(E48:E58)</f>
        <v>1437006</v>
      </c>
    </row>
    <row r="60" spans="1:5" s="25" customFormat="1" ht="18.75" customHeight="1" x14ac:dyDescent="0.25">
      <c r="A60" s="38"/>
      <c r="B60" s="38"/>
      <c r="C60" s="39"/>
      <c r="D60" s="39"/>
      <c r="E60" s="39"/>
    </row>
    <row r="61" spans="1:5" s="25" customFormat="1" ht="18.75" customHeight="1" x14ac:dyDescent="0.25">
      <c r="A61" s="48" t="s">
        <v>15</v>
      </c>
      <c r="B61" s="9"/>
      <c r="C61" s="4"/>
      <c r="D61" s="4"/>
      <c r="E61" s="4"/>
    </row>
    <row r="62" spans="1:5" s="25" customFormat="1" ht="47.25" customHeight="1" x14ac:dyDescent="0.25">
      <c r="A62" s="12" t="s">
        <v>73</v>
      </c>
      <c r="B62" s="12" t="s">
        <v>74</v>
      </c>
      <c r="C62" s="2">
        <v>900000</v>
      </c>
      <c r="D62" s="19" t="s">
        <v>75</v>
      </c>
      <c r="E62" s="2">
        <v>708000</v>
      </c>
    </row>
    <row r="63" spans="1:5" s="25" customFormat="1" ht="18.75" customHeight="1" x14ac:dyDescent="0.25">
      <c r="A63" s="49"/>
      <c r="B63" s="12"/>
      <c r="C63" s="2"/>
      <c r="D63" s="19" t="s">
        <v>76</v>
      </c>
      <c r="E63" s="2">
        <v>192000</v>
      </c>
    </row>
    <row r="64" spans="1:5" s="25" customFormat="1" ht="18.75" customHeight="1" x14ac:dyDescent="0.25">
      <c r="A64" s="12"/>
      <c r="B64" s="12"/>
      <c r="C64" s="2"/>
      <c r="D64" s="19"/>
      <c r="E64" s="2"/>
    </row>
    <row r="65" spans="1:5" s="25" customFormat="1" ht="18.75" customHeight="1" x14ac:dyDescent="0.25">
      <c r="A65" s="37" t="s">
        <v>18</v>
      </c>
      <c r="B65" s="37"/>
      <c r="C65" s="24">
        <f>SUM(C62:C64)</f>
        <v>900000</v>
      </c>
      <c r="D65" s="24"/>
      <c r="E65" s="24">
        <f>SUM(E62:E64)</f>
        <v>900000</v>
      </c>
    </row>
    <row r="66" spans="1:5" s="25" customFormat="1" ht="18.75" customHeight="1" x14ac:dyDescent="0.25">
      <c r="A66" s="38"/>
      <c r="B66" s="38"/>
      <c r="C66" s="39"/>
      <c r="D66" s="39"/>
      <c r="E66" s="39"/>
    </row>
    <row r="67" spans="1:5" s="25" customFormat="1" ht="18.75" customHeight="1" x14ac:dyDescent="0.25">
      <c r="A67" s="38"/>
      <c r="B67" s="38"/>
      <c r="C67" s="39"/>
      <c r="D67" s="39"/>
      <c r="E67" s="39"/>
    </row>
    <row r="68" spans="1:5" s="25" customFormat="1" ht="37.5" customHeight="1" x14ac:dyDescent="0.25">
      <c r="A68" s="48" t="s">
        <v>17</v>
      </c>
      <c r="B68" s="9"/>
      <c r="C68" s="4"/>
      <c r="D68" s="4"/>
      <c r="E68" s="4"/>
    </row>
    <row r="69" spans="1:5" s="40" customFormat="1" ht="18.75" customHeight="1" x14ac:dyDescent="0.25">
      <c r="A69" s="12" t="s">
        <v>24</v>
      </c>
      <c r="B69" s="1" t="s">
        <v>25</v>
      </c>
      <c r="C69" s="2">
        <v>6000000</v>
      </c>
      <c r="D69" s="1" t="s">
        <v>26</v>
      </c>
      <c r="E69" s="2">
        <v>4483500</v>
      </c>
    </row>
    <row r="70" spans="1:5" s="40" customFormat="1" ht="18.75" customHeight="1" x14ac:dyDescent="0.25">
      <c r="A70" s="12"/>
      <c r="B70" s="1"/>
      <c r="C70" s="2"/>
      <c r="D70" s="1" t="s">
        <v>27</v>
      </c>
      <c r="E70" s="2">
        <v>784613</v>
      </c>
    </row>
    <row r="71" spans="1:5" s="40" customFormat="1" ht="18.75" customHeight="1" x14ac:dyDescent="0.25">
      <c r="A71" s="1"/>
      <c r="B71" s="1"/>
      <c r="C71" s="2"/>
      <c r="D71" s="1" t="s">
        <v>28</v>
      </c>
      <c r="E71" s="2">
        <v>731887</v>
      </c>
    </row>
    <row r="72" spans="1:5" s="40" customFormat="1" ht="18.75" customHeight="1" x14ac:dyDescent="0.25">
      <c r="A72" s="1"/>
      <c r="B72" s="1"/>
      <c r="C72" s="2"/>
      <c r="D72" s="1"/>
      <c r="E72" s="2"/>
    </row>
    <row r="73" spans="1:5" s="40" customFormat="1" ht="18.75" customHeight="1" x14ac:dyDescent="0.25">
      <c r="A73" s="1" t="s">
        <v>29</v>
      </c>
      <c r="B73" s="1" t="s">
        <v>25</v>
      </c>
      <c r="C73" s="2">
        <v>78167</v>
      </c>
      <c r="D73" s="1" t="s">
        <v>26</v>
      </c>
      <c r="E73" s="2">
        <v>71878</v>
      </c>
    </row>
    <row r="74" spans="1:5" s="40" customFormat="1" ht="18.75" customHeight="1" x14ac:dyDescent="0.25">
      <c r="A74" s="1"/>
      <c r="B74" s="1"/>
      <c r="C74" s="2"/>
      <c r="D74" s="1" t="s">
        <v>27</v>
      </c>
      <c r="E74" s="2">
        <v>6289</v>
      </c>
    </row>
    <row r="75" spans="1:5" s="40" customFormat="1" ht="18.75" customHeight="1" x14ac:dyDescent="0.25">
      <c r="A75" s="1"/>
      <c r="B75" s="1"/>
      <c r="C75" s="2"/>
      <c r="D75" s="1"/>
      <c r="E75" s="2"/>
    </row>
    <row r="76" spans="1:5" s="40" customFormat="1" ht="16.5" customHeight="1" x14ac:dyDescent="0.25">
      <c r="A76" s="1"/>
      <c r="B76" s="1"/>
      <c r="C76" s="2"/>
      <c r="D76" s="1"/>
      <c r="E76" s="2"/>
    </row>
    <row r="77" spans="1:5" s="40" customFormat="1" ht="26.25" customHeight="1" x14ac:dyDescent="0.25">
      <c r="A77" s="1" t="s">
        <v>30</v>
      </c>
      <c r="B77" s="1"/>
      <c r="C77" s="2"/>
      <c r="D77" s="1" t="s">
        <v>31</v>
      </c>
      <c r="E77" s="2">
        <v>1053710</v>
      </c>
    </row>
    <row r="78" spans="1:5" s="40" customFormat="1" ht="26.25" customHeight="1" x14ac:dyDescent="0.25">
      <c r="A78" s="60"/>
      <c r="B78" s="60"/>
      <c r="C78" s="61"/>
      <c r="D78" s="60" t="s">
        <v>28</v>
      </c>
      <c r="E78" s="61">
        <v>-1053710</v>
      </c>
    </row>
    <row r="79" spans="1:5" s="40" customFormat="1" ht="18.75" customHeight="1" x14ac:dyDescent="0.25">
      <c r="A79" s="37" t="s">
        <v>11</v>
      </c>
      <c r="B79" s="37"/>
      <c r="C79" s="24">
        <f>SUM(C69:C77)</f>
        <v>6078167</v>
      </c>
      <c r="D79" s="24"/>
      <c r="E79" s="24">
        <f>SUM(E69:E78)</f>
        <v>6078167</v>
      </c>
    </row>
    <row r="80" spans="1:5" s="40" customFormat="1" ht="18.75" customHeight="1" x14ac:dyDescent="0.25">
      <c r="A80" s="37"/>
      <c r="B80" s="37"/>
      <c r="C80" s="24"/>
      <c r="D80" s="24"/>
      <c r="E80" s="24"/>
    </row>
    <row r="81" spans="1:5" s="40" customFormat="1" ht="18.75" customHeight="1" x14ac:dyDescent="0.25">
      <c r="A81" s="37"/>
      <c r="B81" s="37"/>
      <c r="C81" s="24"/>
      <c r="D81" s="24"/>
      <c r="E81" s="24"/>
    </row>
    <row r="82" spans="1:5" s="40" customFormat="1" ht="18.75" customHeight="1" x14ac:dyDescent="0.25">
      <c r="A82" s="37"/>
      <c r="B82" s="37"/>
      <c r="C82" s="24"/>
      <c r="D82" s="24"/>
      <c r="E82" s="24"/>
    </row>
    <row r="83" spans="1:5" s="40" customFormat="1" ht="18.75" customHeight="1" x14ac:dyDescent="0.25">
      <c r="A83" s="37"/>
      <c r="B83" s="37"/>
      <c r="C83" s="24"/>
      <c r="D83" s="24"/>
      <c r="E83" s="24"/>
    </row>
    <row r="84" spans="1:5" s="40" customFormat="1" ht="18.75" customHeight="1" x14ac:dyDescent="0.25">
      <c r="A84" s="37"/>
      <c r="B84" s="37"/>
      <c r="C84" s="24"/>
      <c r="D84" s="24"/>
      <c r="E84" s="24"/>
    </row>
    <row r="85" spans="1:5" s="40" customFormat="1" ht="18.75" customHeight="1" x14ac:dyDescent="0.25">
      <c r="A85" s="37"/>
      <c r="B85" s="37"/>
      <c r="C85" s="24"/>
      <c r="D85" s="24"/>
      <c r="E85" s="24"/>
    </row>
    <row r="86" spans="1:5" s="40" customFormat="1" ht="18.75" customHeight="1" x14ac:dyDescent="0.25">
      <c r="A86" s="37"/>
      <c r="B86" s="37"/>
      <c r="C86" s="24"/>
      <c r="D86" s="24"/>
      <c r="E86" s="24"/>
    </row>
    <row r="87" spans="1:5" s="40" customFormat="1" ht="18.75" customHeight="1" x14ac:dyDescent="0.25">
      <c r="A87" s="29"/>
      <c r="B87" s="29"/>
      <c r="C87" s="15"/>
      <c r="D87" s="15"/>
      <c r="E87" s="15"/>
    </row>
    <row r="88" spans="1:5" s="40" customFormat="1" ht="15.75" customHeight="1" x14ac:dyDescent="0.25">
      <c r="A88" s="33"/>
      <c r="B88" s="33"/>
      <c r="C88" s="15"/>
      <c r="D88" s="15"/>
      <c r="E88" s="15"/>
    </row>
    <row r="89" spans="1:5" s="42" customFormat="1" ht="16.5" customHeight="1" x14ac:dyDescent="0.25">
      <c r="A89" s="31" t="s">
        <v>9</v>
      </c>
      <c r="B89" s="28"/>
      <c r="C89" s="27"/>
      <c r="D89" s="16"/>
      <c r="E89" s="27"/>
    </row>
    <row r="90" spans="1:5" s="40" customFormat="1" ht="28.5" customHeight="1" x14ac:dyDescent="0.25">
      <c r="A90" s="17" t="s">
        <v>20</v>
      </c>
      <c r="B90" s="28"/>
      <c r="C90" s="27"/>
      <c r="D90" s="16" t="s">
        <v>22</v>
      </c>
      <c r="E90" s="27">
        <v>-192500</v>
      </c>
    </row>
    <row r="91" spans="1:5" s="40" customFormat="1" ht="16.5" customHeight="1" x14ac:dyDescent="0.25">
      <c r="A91" s="30" t="s">
        <v>21</v>
      </c>
      <c r="B91" s="30"/>
      <c r="C91" s="27"/>
      <c r="D91" s="30" t="s">
        <v>23</v>
      </c>
      <c r="E91" s="27">
        <v>192500</v>
      </c>
    </row>
    <row r="92" spans="1:5" s="40" customFormat="1" ht="16.5" customHeight="1" x14ac:dyDescent="0.25">
      <c r="A92" s="30"/>
      <c r="B92" s="30"/>
      <c r="C92" s="27"/>
      <c r="D92" s="30"/>
      <c r="E92" s="27"/>
    </row>
    <row r="93" spans="1:5" s="40" customFormat="1" ht="41.25" customHeight="1" x14ac:dyDescent="0.25">
      <c r="A93" s="12"/>
      <c r="B93" s="26"/>
      <c r="C93" s="2"/>
      <c r="D93" s="1"/>
      <c r="E93" s="2"/>
    </row>
    <row r="94" spans="1:5" s="25" customFormat="1" ht="20.25" customHeight="1" x14ac:dyDescent="0.25">
      <c r="A94" s="48" t="s">
        <v>18</v>
      </c>
      <c r="B94" s="9"/>
      <c r="C94" s="4">
        <f>SUM(C90:C93)</f>
        <v>0</v>
      </c>
      <c r="D94" s="4"/>
      <c r="E94" s="4">
        <f>SUM(E90:E93)</f>
        <v>0</v>
      </c>
    </row>
    <row r="95" spans="1:5" s="43" customFormat="1" ht="27.75" customHeight="1" x14ac:dyDescent="0.2">
      <c r="A95" s="52" t="s">
        <v>19</v>
      </c>
      <c r="B95" s="53"/>
      <c r="C95" s="54">
        <f>SUM(C11+C22+C32+C46+C59+C65+C79+C87+C94)</f>
        <v>13941364</v>
      </c>
      <c r="D95" s="54"/>
      <c r="E95" s="54">
        <f>SUM(E11+E22+E32+E46+E59+E65+E79+E87+E94)</f>
        <v>13941364</v>
      </c>
    </row>
    <row r="96" spans="1:5" ht="16.5" customHeight="1" x14ac:dyDescent="0.2">
      <c r="A96" s="55"/>
      <c r="B96" s="55"/>
      <c r="C96" s="56"/>
      <c r="D96" s="55"/>
      <c r="E96" s="56"/>
    </row>
    <row r="97" spans="1:5" ht="16.5" customHeight="1" x14ac:dyDescent="0.2">
      <c r="A97" s="55"/>
      <c r="B97" s="55"/>
      <c r="C97" s="56"/>
      <c r="D97" s="55"/>
      <c r="E97" s="56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
10. melléklet az 5/2020. (II. 21.)önkormányzati rendelethez 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2020-04-09T09:00:43Z</cp:lastPrinted>
  <dcterms:created xsi:type="dcterms:W3CDTF">2014-09-26T08:28:17Z</dcterms:created>
  <dcterms:modified xsi:type="dcterms:W3CDTF">2020-04-15T04:38:18Z</dcterms:modified>
</cp:coreProperties>
</file>