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7020" windowHeight="801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87" i="1" l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8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6" i="1"/>
  <c r="B78" i="1"/>
</calcChain>
</file>

<file path=xl/sharedStrings.xml><?xml version="1.0" encoding="utf-8"?>
<sst xmlns="http://schemas.openxmlformats.org/spreadsheetml/2006/main" count="103" uniqueCount="80">
  <si>
    <t>Mezőtúr Város Önkormányazata</t>
  </si>
  <si>
    <t>Megnevezés</t>
  </si>
  <si>
    <t>Mezőtúri Közös Önkormányzati Hivatal</t>
  </si>
  <si>
    <t>Móricz Zsigmond Városi Könyvtár</t>
  </si>
  <si>
    <t>Mezőtúr Város Önkormányzata</t>
  </si>
  <si>
    <t>Összesen</t>
  </si>
  <si>
    <t>ESZKÖZÖK</t>
  </si>
  <si>
    <t>A/I. Immateriális javak</t>
  </si>
  <si>
    <t xml:space="preserve"> · Korlátozottan forg.képes vagyoni ért.</t>
  </si>
  <si>
    <t xml:space="preserve"> · Forg.képes szell.term.</t>
  </si>
  <si>
    <t xml:space="preserve"> · Korlátozottan forg.képes szellemi term.</t>
  </si>
  <si>
    <t>Immateriális javak összesen</t>
  </si>
  <si>
    <t>A/II. Tárgyi eszközök</t>
  </si>
  <si>
    <t xml:space="preserve"> Ingatlanok</t>
  </si>
  <si>
    <t xml:space="preserve"> A/ Törzsvagyon</t>
  </si>
  <si>
    <t xml:space="preserve"> · Forgalomképtelen vagyon</t>
  </si>
  <si>
    <t xml:space="preserve"> · Korlátozottan forg.képes vagyon</t>
  </si>
  <si>
    <t>B/ Forgalomképes vagyon</t>
  </si>
  <si>
    <t>Ingatlanok összesen</t>
  </si>
  <si>
    <t>Gépek, berend., felszerel., jármű</t>
  </si>
  <si>
    <t xml:space="preserve"> · Forgalomképtelen gépek,ber</t>
  </si>
  <si>
    <t xml:space="preserve"> · Korlátozottan forg.képes gépek,ber</t>
  </si>
  <si>
    <t xml:space="preserve"> · Forgalomképes gépek,ber</t>
  </si>
  <si>
    <t xml:space="preserve"> Gépek, berend. összesen</t>
  </si>
  <si>
    <t>Beruházások, felújítások</t>
  </si>
  <si>
    <t>A/II. Tárgyi eszközök összesen</t>
  </si>
  <si>
    <t>A/III. Befektetett pénzügyi eszközök</t>
  </si>
  <si>
    <t>1. Egyéb tartós részesedés</t>
  </si>
  <si>
    <t>2. Tartós hitelv. megtest.értékpapírok</t>
  </si>
  <si>
    <t>3. Tartósan adott kölcsönök</t>
  </si>
  <si>
    <t>A/IV. KoncesszIóba, vagyonkezelésbe adott eszközök</t>
  </si>
  <si>
    <t xml:space="preserve"> · Forgalomképtelen üz. átadott</t>
  </si>
  <si>
    <t xml:space="preserve"> · Korlátozottan forg.képes üz. átadott</t>
  </si>
  <si>
    <t>· Forgalomképesüz. átadott</t>
  </si>
  <si>
    <t>Koncesszióba, vagyonkezelésbe adott eszközök összesen</t>
  </si>
  <si>
    <t>A/ NEMZETI VAGYONBA TARTOZÓ BEFEKTETETT ESZKÖZÖK ÖSSZESEN</t>
  </si>
  <si>
    <t>B/ NEMZETI VAGYONBA TARTOZÓ FORGÓESZKÖZÖK</t>
  </si>
  <si>
    <t>B/I. Készletek</t>
  </si>
  <si>
    <t>B/II. Értékpapírok</t>
  </si>
  <si>
    <t>B/NEMZETI VAGYONBA TARTOZÓ FORGÓESZKÖZÖK ÖSSZESEN</t>
  </si>
  <si>
    <t>C/PÉNZESZKÖZÖK</t>
  </si>
  <si>
    <t>C/I Hosszú lejáratú betétek</t>
  </si>
  <si>
    <t>C/II Pénztárak, csekkek, betétkönyvek</t>
  </si>
  <si>
    <t>C/III Forintszámlák</t>
  </si>
  <si>
    <t>C/IV Devizaszámlák</t>
  </si>
  <si>
    <t>C/V Idegen  pénzeszközök</t>
  </si>
  <si>
    <t>C/ PÉNZESZKÖZÖK ÖSSZESEN</t>
  </si>
  <si>
    <t>D/ KÖVETELÉSEK</t>
  </si>
  <si>
    <t>D/I Költségvetési évben esedékes követelések</t>
  </si>
  <si>
    <t>D/II Költségvetési évet követő követelések</t>
  </si>
  <si>
    <t>D/III Követelés jellegű sajátos elszámolások</t>
  </si>
  <si>
    <t>D/ KÖVETELÉSEK ÖSSZESEN</t>
  </si>
  <si>
    <t>E/ EGYÉB SAJÁTOS ESZKÖZOLDALI ELSZÁMOLÁSOK</t>
  </si>
  <si>
    <t>F/ AKTÍV IDŐBELI ELHATÁROLÁSOK</t>
  </si>
  <si>
    <t>ESZKÖZÖK ÖSSZESEN</t>
  </si>
  <si>
    <t>FORRÁSOK</t>
  </si>
  <si>
    <t>G/ SAJÁT TŐKE</t>
  </si>
  <si>
    <t>G/1 Nemzeti vagyon induláskori értéke</t>
  </si>
  <si>
    <t>G/II Nemzeti vagyon változásai</t>
  </si>
  <si>
    <t>G/III Egyéb eszközök induláskori értéke és változásai</t>
  </si>
  <si>
    <t>G/IV Felhalmozott eredmény</t>
  </si>
  <si>
    <t>G/V Eszközök értékhelyesbítésének forrása</t>
  </si>
  <si>
    <t>G/VI Mérlegszeinti eredmény</t>
  </si>
  <si>
    <t>G/ SAJÁT TŐKE ÖSSZESEN</t>
  </si>
  <si>
    <t>H/ KÖTELEZETTSÉGEK</t>
  </si>
  <si>
    <t>H/I Költségvetési évben esedékes kötelezettség</t>
  </si>
  <si>
    <t>H/II Költségvetési évet követően esedékes kötelezettség</t>
  </si>
  <si>
    <t>H/III Kötelezettség jellegű sajátos  elszámolások</t>
  </si>
  <si>
    <t>H/ KÖTELEZETTSÉGEK ÖSSZESEN</t>
  </si>
  <si>
    <t>I/ EGYÉB SAJÁTOS FORRÁSOLDALI ELSZÁMOLÁSOK</t>
  </si>
  <si>
    <t>J/ KINCSTÁRI SZÁMLAVEZETÉSSEL KAPCSOLATOS ELSZÁMOLÁSOK</t>
  </si>
  <si>
    <t>K/ PASSZÍV IDŐBELI ELHATÁROLÁSOK</t>
  </si>
  <si>
    <t>FORRÁSOK ÖSSZESEN</t>
  </si>
  <si>
    <t>2015. december 31-i vagyon kimutatása</t>
  </si>
  <si>
    <t>adatok ezer Ft-ban</t>
  </si>
  <si>
    <t xml:space="preserve">  - bruttó</t>
  </si>
  <si>
    <t xml:space="preserve">  -nettó</t>
  </si>
  <si>
    <t xml:space="preserve">  - nettó</t>
  </si>
  <si>
    <t>A/ I/1.Szellemi termékek</t>
  </si>
  <si>
    <t>A/I/2. Vagyoni értékű jogok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</si>
</sst>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/>
    <xf numFmtId="0" fontId="0" fillId="0" borderId="1" xfId="0" applyFont="1" applyBorder="1"/>
    <xf numFmtId="0" fontId="0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2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abSelected="1" view="pageLayout" workbookViewId="0">
      <selection activeCell="B81" sqref="B81"/>
    </sheetView>
  </sheetViews>
  <sheetFormatPr defaultRowHeight="14.5" x14ac:dyDescent="0.35"/>
  <cols>
    <col min="1" max="1" width="64.453125" customWidth="1"/>
    <col min="2" max="2" width="22.81640625" style="14" customWidth="1"/>
    <col min="3" max="3" width="15.453125" style="14" customWidth="1"/>
    <col min="4" max="4" width="16.54296875" customWidth="1"/>
    <col min="5" max="5" width="17" customWidth="1"/>
  </cols>
  <sheetData>
    <row r="1" spans="1:5" x14ac:dyDescent="0.35">
      <c r="A1" s="15" t="s">
        <v>0</v>
      </c>
      <c r="B1" s="15"/>
      <c r="C1" s="15"/>
      <c r="D1" s="15"/>
      <c r="E1" s="15"/>
    </row>
    <row r="2" spans="1:5" x14ac:dyDescent="0.35">
      <c r="A2" s="15" t="s">
        <v>73</v>
      </c>
      <c r="B2" s="15"/>
      <c r="C2" s="15"/>
      <c r="D2" s="15"/>
      <c r="E2" s="15"/>
    </row>
    <row r="3" spans="1:5" x14ac:dyDescent="0.35">
      <c r="A3" s="16" t="s">
        <v>74</v>
      </c>
      <c r="B3" s="16"/>
      <c r="C3" s="16"/>
      <c r="D3" s="16"/>
      <c r="E3" s="16"/>
    </row>
    <row r="4" spans="1:5" ht="29" x14ac:dyDescent="0.35">
      <c r="A4" s="1" t="s">
        <v>1</v>
      </c>
      <c r="B4" s="9" t="s">
        <v>2</v>
      </c>
      <c r="C4" s="9" t="s">
        <v>3</v>
      </c>
      <c r="D4" s="2" t="s">
        <v>4</v>
      </c>
      <c r="E4" s="1" t="s">
        <v>5</v>
      </c>
    </row>
    <row r="5" spans="1:5" x14ac:dyDescent="0.35">
      <c r="A5" s="17" t="s">
        <v>6</v>
      </c>
      <c r="B5" s="17"/>
      <c r="C5" s="17"/>
      <c r="D5" s="17"/>
      <c r="E5" s="17"/>
    </row>
    <row r="6" spans="1:5" s="6" customFormat="1" x14ac:dyDescent="0.35">
      <c r="A6" s="4" t="s">
        <v>7</v>
      </c>
      <c r="B6" s="10"/>
      <c r="C6" s="10"/>
      <c r="D6" s="4">
        <v>10483439</v>
      </c>
      <c r="E6" s="4">
        <f>SUM(B6:D6)</f>
        <v>10483439</v>
      </c>
    </row>
    <row r="7" spans="1:5" x14ac:dyDescent="0.35">
      <c r="A7" s="4" t="s">
        <v>78</v>
      </c>
      <c r="B7" s="10"/>
      <c r="C7" s="10"/>
      <c r="D7" s="5">
        <v>2255</v>
      </c>
      <c r="E7" s="4">
        <f t="shared" ref="E7:E70" si="0">SUM(B7:D7)</f>
        <v>2255</v>
      </c>
    </row>
    <row r="8" spans="1:5" x14ac:dyDescent="0.35">
      <c r="A8" s="1" t="s">
        <v>8</v>
      </c>
      <c r="B8" s="11"/>
      <c r="C8" s="11"/>
      <c r="D8" s="1"/>
      <c r="E8" s="4">
        <f t="shared" si="0"/>
        <v>0</v>
      </c>
    </row>
    <row r="9" spans="1:5" x14ac:dyDescent="0.35">
      <c r="A9" s="1" t="s">
        <v>75</v>
      </c>
      <c r="B9" s="11"/>
      <c r="C9" s="11"/>
      <c r="D9" s="1"/>
      <c r="E9" s="4">
        <f t="shared" si="0"/>
        <v>0</v>
      </c>
    </row>
    <row r="10" spans="1:5" x14ac:dyDescent="0.35">
      <c r="A10" s="1" t="s">
        <v>76</v>
      </c>
      <c r="B10" s="11"/>
      <c r="C10" s="11"/>
      <c r="D10" s="1"/>
      <c r="E10" s="4">
        <f t="shared" si="0"/>
        <v>0</v>
      </c>
    </row>
    <row r="11" spans="1:5" x14ac:dyDescent="0.35">
      <c r="A11" s="1" t="s">
        <v>9</v>
      </c>
      <c r="B11" s="11"/>
      <c r="C11" s="11"/>
      <c r="D11" s="3">
        <v>1300</v>
      </c>
      <c r="E11" s="4">
        <f t="shared" si="0"/>
        <v>1300</v>
      </c>
    </row>
    <row r="12" spans="1:5" x14ac:dyDescent="0.35">
      <c r="A12" s="1" t="s">
        <v>75</v>
      </c>
      <c r="B12" s="11"/>
      <c r="C12" s="11"/>
      <c r="D12" s="3">
        <v>1496</v>
      </c>
      <c r="E12" s="4">
        <f t="shared" si="0"/>
        <v>1496</v>
      </c>
    </row>
    <row r="13" spans="1:5" x14ac:dyDescent="0.35">
      <c r="A13" s="1" t="s">
        <v>76</v>
      </c>
      <c r="B13" s="11"/>
      <c r="C13" s="11"/>
      <c r="D13" s="3">
        <v>1300</v>
      </c>
      <c r="E13" s="4">
        <f t="shared" si="0"/>
        <v>1300</v>
      </c>
    </row>
    <row r="14" spans="1:5" x14ac:dyDescent="0.35">
      <c r="A14" s="1" t="s">
        <v>10</v>
      </c>
      <c r="B14" s="11"/>
      <c r="C14" s="11"/>
      <c r="D14" s="1">
        <v>955</v>
      </c>
      <c r="E14" s="4">
        <f t="shared" si="0"/>
        <v>955</v>
      </c>
    </row>
    <row r="15" spans="1:5" x14ac:dyDescent="0.35">
      <c r="A15" s="1" t="s">
        <v>75</v>
      </c>
      <c r="B15" s="11"/>
      <c r="C15" s="11"/>
      <c r="D15" s="1">
        <v>36724</v>
      </c>
      <c r="E15" s="4">
        <f t="shared" si="0"/>
        <v>36724</v>
      </c>
    </row>
    <row r="16" spans="1:5" x14ac:dyDescent="0.35">
      <c r="A16" s="1" t="s">
        <v>77</v>
      </c>
      <c r="B16" s="11"/>
      <c r="C16" s="11"/>
      <c r="D16" s="1">
        <v>955</v>
      </c>
      <c r="E16" s="4">
        <f t="shared" si="0"/>
        <v>955</v>
      </c>
    </row>
    <row r="17" spans="1:5" s="6" customFormat="1" x14ac:dyDescent="0.35">
      <c r="A17" s="4" t="s">
        <v>79</v>
      </c>
      <c r="B17" s="10"/>
      <c r="C17" s="10"/>
      <c r="D17" s="5">
        <v>251</v>
      </c>
      <c r="E17" s="4">
        <f t="shared" si="0"/>
        <v>251</v>
      </c>
    </row>
    <row r="18" spans="1:5" x14ac:dyDescent="0.35">
      <c r="A18" s="1" t="s">
        <v>75</v>
      </c>
      <c r="B18" s="11"/>
      <c r="C18" s="11"/>
      <c r="D18" s="3">
        <v>2287</v>
      </c>
      <c r="E18" s="4">
        <f t="shared" si="0"/>
        <v>2287</v>
      </c>
    </row>
    <row r="19" spans="1:5" x14ac:dyDescent="0.35">
      <c r="A19" s="1" t="s">
        <v>77</v>
      </c>
      <c r="B19" s="11"/>
      <c r="C19" s="11"/>
      <c r="D19" s="3">
        <v>251</v>
      </c>
      <c r="E19" s="4">
        <f t="shared" si="0"/>
        <v>251</v>
      </c>
    </row>
    <row r="20" spans="1:5" s="6" customFormat="1" x14ac:dyDescent="0.35">
      <c r="A20" s="4" t="s">
        <v>11</v>
      </c>
      <c r="B20" s="10"/>
      <c r="C20" s="10"/>
      <c r="D20" s="5">
        <v>2506</v>
      </c>
      <c r="E20" s="4">
        <f t="shared" si="0"/>
        <v>2506</v>
      </c>
    </row>
    <row r="21" spans="1:5" s="6" customFormat="1" x14ac:dyDescent="0.35">
      <c r="A21" s="4" t="s">
        <v>12</v>
      </c>
      <c r="B21" s="10"/>
      <c r="C21" s="10"/>
      <c r="D21" s="4">
        <v>10483439</v>
      </c>
      <c r="E21" s="4">
        <f t="shared" si="0"/>
        <v>10483439</v>
      </c>
    </row>
    <row r="22" spans="1:5" x14ac:dyDescent="0.35">
      <c r="A22" s="1" t="s">
        <v>13</v>
      </c>
      <c r="B22" s="11"/>
      <c r="C22" s="11"/>
      <c r="D22" s="3"/>
      <c r="E22" s="4">
        <f t="shared" si="0"/>
        <v>0</v>
      </c>
    </row>
    <row r="23" spans="1:5" x14ac:dyDescent="0.35">
      <c r="A23" s="1" t="s">
        <v>14</v>
      </c>
      <c r="B23" s="11"/>
      <c r="C23" s="11"/>
      <c r="D23" s="1"/>
      <c r="E23" s="4">
        <f t="shared" si="0"/>
        <v>0</v>
      </c>
    </row>
    <row r="24" spans="1:5" x14ac:dyDescent="0.35">
      <c r="A24" s="1" t="s">
        <v>15</v>
      </c>
      <c r="B24" s="11"/>
      <c r="C24" s="11"/>
      <c r="D24" s="3">
        <v>3554419</v>
      </c>
      <c r="E24" s="4">
        <f t="shared" si="0"/>
        <v>3554419</v>
      </c>
    </row>
    <row r="25" spans="1:5" x14ac:dyDescent="0.35">
      <c r="A25" s="1" t="s">
        <v>75</v>
      </c>
      <c r="B25" s="11"/>
      <c r="C25" s="11"/>
      <c r="D25" s="3">
        <v>4422946</v>
      </c>
      <c r="E25" s="4">
        <f t="shared" si="0"/>
        <v>4422946</v>
      </c>
    </row>
    <row r="26" spans="1:5" x14ac:dyDescent="0.35">
      <c r="A26" s="1" t="s">
        <v>76</v>
      </c>
      <c r="B26" s="11"/>
      <c r="C26" s="11"/>
      <c r="D26" s="3">
        <v>3554419</v>
      </c>
      <c r="E26" s="4">
        <f t="shared" si="0"/>
        <v>3554419</v>
      </c>
    </row>
    <row r="27" spans="1:5" x14ac:dyDescent="0.35">
      <c r="A27" s="1" t="s">
        <v>16</v>
      </c>
      <c r="B27" s="11"/>
      <c r="C27" s="11"/>
      <c r="D27" s="3">
        <v>3736097</v>
      </c>
      <c r="E27" s="4">
        <f t="shared" si="0"/>
        <v>3736097</v>
      </c>
    </row>
    <row r="28" spans="1:5" x14ac:dyDescent="0.35">
      <c r="A28" s="1" t="s">
        <v>75</v>
      </c>
      <c r="B28" s="11"/>
      <c r="C28" s="11"/>
      <c r="D28" s="3">
        <v>4248856</v>
      </c>
      <c r="E28" s="4">
        <f t="shared" si="0"/>
        <v>4248856</v>
      </c>
    </row>
    <row r="29" spans="1:5" x14ac:dyDescent="0.35">
      <c r="A29" s="1" t="s">
        <v>76</v>
      </c>
      <c r="B29" s="11"/>
      <c r="C29" s="11"/>
      <c r="D29" s="3">
        <v>3736097</v>
      </c>
      <c r="E29" s="4">
        <f t="shared" si="0"/>
        <v>3736097</v>
      </c>
    </row>
    <row r="30" spans="1:5" x14ac:dyDescent="0.35">
      <c r="A30" s="1" t="s">
        <v>17</v>
      </c>
      <c r="B30" s="11"/>
      <c r="C30" s="11"/>
      <c r="D30" s="3">
        <v>2544735</v>
      </c>
      <c r="E30" s="4">
        <f t="shared" si="0"/>
        <v>2544735</v>
      </c>
    </row>
    <row r="31" spans="1:5" x14ac:dyDescent="0.35">
      <c r="A31" s="1" t="s">
        <v>75</v>
      </c>
      <c r="B31" s="11"/>
      <c r="C31" s="11"/>
      <c r="D31" s="3">
        <v>4199843</v>
      </c>
      <c r="E31" s="4">
        <f t="shared" si="0"/>
        <v>4199843</v>
      </c>
    </row>
    <row r="32" spans="1:5" x14ac:dyDescent="0.35">
      <c r="A32" s="1" t="s">
        <v>76</v>
      </c>
      <c r="B32" s="11"/>
      <c r="C32" s="11"/>
      <c r="D32" s="3">
        <v>2544735</v>
      </c>
      <c r="E32" s="4">
        <f t="shared" si="0"/>
        <v>2544735</v>
      </c>
    </row>
    <row r="33" spans="1:5" s="6" customFormat="1" x14ac:dyDescent="0.35">
      <c r="A33" s="4" t="s">
        <v>18</v>
      </c>
      <c r="B33" s="10"/>
      <c r="C33" s="10"/>
      <c r="D33" s="5">
        <v>9835251</v>
      </c>
      <c r="E33" s="4">
        <f t="shared" si="0"/>
        <v>9835251</v>
      </c>
    </row>
    <row r="34" spans="1:5" x14ac:dyDescent="0.35">
      <c r="A34" s="1" t="s">
        <v>19</v>
      </c>
      <c r="B34" s="11"/>
      <c r="C34" s="11"/>
      <c r="D34" s="3">
        <v>2544735</v>
      </c>
      <c r="E34" s="4">
        <f t="shared" si="0"/>
        <v>2544735</v>
      </c>
    </row>
    <row r="35" spans="1:5" x14ac:dyDescent="0.35">
      <c r="A35" s="1" t="s">
        <v>20</v>
      </c>
      <c r="B35" s="11"/>
      <c r="C35" s="11"/>
      <c r="D35" s="1">
        <v>0</v>
      </c>
      <c r="E35" s="4">
        <f t="shared" si="0"/>
        <v>0</v>
      </c>
    </row>
    <row r="36" spans="1:5" x14ac:dyDescent="0.35">
      <c r="A36" s="1" t="s">
        <v>75</v>
      </c>
      <c r="B36" s="11"/>
      <c r="C36" s="11"/>
      <c r="D36" s="1">
        <v>0</v>
      </c>
      <c r="E36" s="4">
        <f t="shared" si="0"/>
        <v>0</v>
      </c>
    </row>
    <row r="37" spans="1:5" x14ac:dyDescent="0.35">
      <c r="A37" s="1" t="s">
        <v>76</v>
      </c>
      <c r="B37" s="11"/>
      <c r="C37" s="11"/>
      <c r="D37" s="1">
        <v>0</v>
      </c>
      <c r="E37" s="4">
        <f t="shared" si="0"/>
        <v>0</v>
      </c>
    </row>
    <row r="38" spans="1:5" x14ac:dyDescent="0.35">
      <c r="A38" s="1" t="s">
        <v>21</v>
      </c>
      <c r="B38" s="11"/>
      <c r="C38" s="11"/>
      <c r="D38" s="1">
        <v>153757</v>
      </c>
      <c r="E38" s="4">
        <f t="shared" si="0"/>
        <v>153757</v>
      </c>
    </row>
    <row r="39" spans="1:5" x14ac:dyDescent="0.35">
      <c r="A39" s="1" t="s">
        <v>75</v>
      </c>
      <c r="B39" s="11"/>
      <c r="C39" s="11"/>
      <c r="D39" s="1">
        <v>533312</v>
      </c>
      <c r="E39" s="4">
        <f t="shared" si="0"/>
        <v>533312</v>
      </c>
    </row>
    <row r="40" spans="1:5" x14ac:dyDescent="0.35">
      <c r="A40" s="1" t="s">
        <v>76</v>
      </c>
      <c r="B40" s="11"/>
      <c r="C40" s="11"/>
      <c r="D40" s="1">
        <v>153757</v>
      </c>
      <c r="E40" s="4">
        <f t="shared" si="0"/>
        <v>153757</v>
      </c>
    </row>
    <row r="41" spans="1:5" x14ac:dyDescent="0.35">
      <c r="A41" s="1" t="s">
        <v>22</v>
      </c>
      <c r="B41" s="11">
        <v>452</v>
      </c>
      <c r="C41" s="11"/>
      <c r="D41" s="3">
        <v>152172</v>
      </c>
      <c r="E41" s="4">
        <f t="shared" si="0"/>
        <v>152624</v>
      </c>
    </row>
    <row r="42" spans="1:5" x14ac:dyDescent="0.35">
      <c r="A42" s="1" t="s">
        <v>75</v>
      </c>
      <c r="B42" s="11">
        <v>5542</v>
      </c>
      <c r="C42" s="11"/>
      <c r="D42" s="3">
        <v>319001</v>
      </c>
      <c r="E42" s="4">
        <f t="shared" si="0"/>
        <v>324543</v>
      </c>
    </row>
    <row r="43" spans="1:5" x14ac:dyDescent="0.35">
      <c r="A43" s="1" t="s">
        <v>76</v>
      </c>
      <c r="B43" s="11">
        <v>452</v>
      </c>
      <c r="C43" s="11"/>
      <c r="D43" s="3">
        <v>152172</v>
      </c>
      <c r="E43" s="4">
        <f t="shared" si="0"/>
        <v>152624</v>
      </c>
    </row>
    <row r="44" spans="1:5" s="6" customFormat="1" x14ac:dyDescent="0.35">
      <c r="A44" s="4" t="s">
        <v>23</v>
      </c>
      <c r="B44" s="10">
        <v>452</v>
      </c>
      <c r="C44" s="10"/>
      <c r="D44" s="5">
        <v>305929</v>
      </c>
      <c r="E44" s="4">
        <f t="shared" si="0"/>
        <v>306381</v>
      </c>
    </row>
    <row r="45" spans="1:5" s="6" customFormat="1" x14ac:dyDescent="0.35">
      <c r="A45" s="4" t="s">
        <v>24</v>
      </c>
      <c r="B45" s="10"/>
      <c r="C45" s="10"/>
      <c r="D45" s="5">
        <v>342259</v>
      </c>
      <c r="E45" s="4">
        <f t="shared" si="0"/>
        <v>342259</v>
      </c>
    </row>
    <row r="46" spans="1:5" s="6" customFormat="1" x14ac:dyDescent="0.35">
      <c r="A46" s="4" t="s">
        <v>25</v>
      </c>
      <c r="B46" s="10"/>
      <c r="C46" s="10"/>
      <c r="D46" s="5">
        <v>10483439</v>
      </c>
      <c r="E46" s="4">
        <f t="shared" si="0"/>
        <v>10483439</v>
      </c>
    </row>
    <row r="47" spans="1:5" s="6" customFormat="1" x14ac:dyDescent="0.35">
      <c r="A47" s="4" t="s">
        <v>26</v>
      </c>
      <c r="B47" s="10"/>
      <c r="C47" s="10"/>
      <c r="D47" s="5">
        <v>391144</v>
      </c>
      <c r="E47" s="4">
        <f t="shared" si="0"/>
        <v>391144</v>
      </c>
    </row>
    <row r="48" spans="1:5" x14ac:dyDescent="0.35">
      <c r="A48" s="1" t="s">
        <v>27</v>
      </c>
      <c r="B48" s="11"/>
      <c r="C48" s="11"/>
      <c r="D48" s="3">
        <v>391144</v>
      </c>
      <c r="E48" s="4">
        <f t="shared" si="0"/>
        <v>391144</v>
      </c>
    </row>
    <row r="49" spans="1:5" x14ac:dyDescent="0.35">
      <c r="A49" s="1" t="s">
        <v>28</v>
      </c>
      <c r="B49" s="11"/>
      <c r="C49" s="11"/>
      <c r="D49" s="1">
        <v>0</v>
      </c>
      <c r="E49" s="4">
        <f t="shared" si="0"/>
        <v>0</v>
      </c>
    </row>
    <row r="50" spans="1:5" x14ac:dyDescent="0.35">
      <c r="A50" s="1" t="s">
        <v>29</v>
      </c>
      <c r="B50" s="11"/>
      <c r="C50" s="11"/>
      <c r="D50" s="1">
        <v>0</v>
      </c>
      <c r="E50" s="4">
        <f t="shared" si="0"/>
        <v>0</v>
      </c>
    </row>
    <row r="51" spans="1:5" x14ac:dyDescent="0.35">
      <c r="A51" s="1" t="s">
        <v>30</v>
      </c>
      <c r="B51" s="11"/>
      <c r="C51" s="11"/>
      <c r="D51" s="3">
        <v>343188</v>
      </c>
      <c r="E51" s="4">
        <f t="shared" si="0"/>
        <v>343188</v>
      </c>
    </row>
    <row r="52" spans="1:5" x14ac:dyDescent="0.35">
      <c r="A52" s="1" t="s">
        <v>31</v>
      </c>
      <c r="B52" s="11"/>
      <c r="C52" s="11"/>
      <c r="D52" s="1">
        <v>0</v>
      </c>
      <c r="E52" s="4">
        <f t="shared" si="0"/>
        <v>0</v>
      </c>
    </row>
    <row r="53" spans="1:5" x14ac:dyDescent="0.35">
      <c r="A53" s="1" t="s">
        <v>75</v>
      </c>
      <c r="B53" s="11"/>
      <c r="C53" s="11"/>
      <c r="D53" s="1">
        <v>0</v>
      </c>
      <c r="E53" s="4">
        <f t="shared" si="0"/>
        <v>0</v>
      </c>
    </row>
    <row r="54" spans="1:5" x14ac:dyDescent="0.35">
      <c r="A54" s="1" t="s">
        <v>76</v>
      </c>
      <c r="B54" s="11"/>
      <c r="C54" s="11"/>
      <c r="D54" s="1">
        <v>0</v>
      </c>
      <c r="E54" s="4">
        <f t="shared" si="0"/>
        <v>0</v>
      </c>
    </row>
    <row r="55" spans="1:5" x14ac:dyDescent="0.35">
      <c r="A55" s="1" t="s">
        <v>32</v>
      </c>
      <c r="B55" s="11"/>
      <c r="C55" s="11"/>
      <c r="D55" s="3">
        <v>136637</v>
      </c>
      <c r="E55" s="4">
        <f t="shared" si="0"/>
        <v>136637</v>
      </c>
    </row>
    <row r="56" spans="1:5" x14ac:dyDescent="0.35">
      <c r="A56" s="1" t="s">
        <v>75</v>
      </c>
      <c r="B56" s="11"/>
      <c r="C56" s="11"/>
      <c r="D56" s="3">
        <v>180358</v>
      </c>
      <c r="E56" s="4">
        <f t="shared" si="0"/>
        <v>180358</v>
      </c>
    </row>
    <row r="57" spans="1:5" x14ac:dyDescent="0.35">
      <c r="A57" s="1" t="s">
        <v>76</v>
      </c>
      <c r="B57" s="11"/>
      <c r="C57" s="11"/>
      <c r="D57" s="3">
        <v>136637</v>
      </c>
      <c r="E57" s="4">
        <f t="shared" si="0"/>
        <v>136637</v>
      </c>
    </row>
    <row r="58" spans="1:5" x14ac:dyDescent="0.35">
      <c r="A58" s="1" t="s">
        <v>33</v>
      </c>
      <c r="B58" s="11"/>
      <c r="C58" s="11"/>
      <c r="D58" s="3">
        <v>206551</v>
      </c>
      <c r="E58" s="4">
        <f t="shared" si="0"/>
        <v>206551</v>
      </c>
    </row>
    <row r="59" spans="1:5" x14ac:dyDescent="0.35">
      <c r="A59" s="1" t="s">
        <v>75</v>
      </c>
      <c r="B59" s="11"/>
      <c r="C59" s="11"/>
      <c r="D59" s="3">
        <v>293474</v>
      </c>
      <c r="E59" s="4">
        <f t="shared" si="0"/>
        <v>293474</v>
      </c>
    </row>
    <row r="60" spans="1:5" x14ac:dyDescent="0.35">
      <c r="A60" s="1" t="s">
        <v>76</v>
      </c>
      <c r="B60" s="11"/>
      <c r="C60" s="11"/>
      <c r="D60" s="3">
        <v>206551</v>
      </c>
      <c r="E60" s="4">
        <f t="shared" si="0"/>
        <v>206551</v>
      </c>
    </row>
    <row r="61" spans="1:5" s="6" customFormat="1" x14ac:dyDescent="0.35">
      <c r="A61" s="4" t="s">
        <v>34</v>
      </c>
      <c r="B61" s="10"/>
      <c r="C61" s="10"/>
      <c r="D61" s="5">
        <v>343188</v>
      </c>
      <c r="E61" s="4">
        <f t="shared" si="0"/>
        <v>343188</v>
      </c>
    </row>
    <row r="62" spans="1:5" s="6" customFormat="1" x14ac:dyDescent="0.35">
      <c r="A62" s="4" t="s">
        <v>35</v>
      </c>
      <c r="B62" s="12">
        <v>452</v>
      </c>
      <c r="C62" s="10">
        <v>0</v>
      </c>
      <c r="D62" s="5">
        <v>11220277</v>
      </c>
      <c r="E62" s="4">
        <f t="shared" si="0"/>
        <v>11220729</v>
      </c>
    </row>
    <row r="63" spans="1:5" s="6" customFormat="1" x14ac:dyDescent="0.35">
      <c r="A63" s="4" t="s">
        <v>36</v>
      </c>
      <c r="B63" s="10">
        <v>0</v>
      </c>
      <c r="C63" s="10">
        <v>0</v>
      </c>
      <c r="D63" s="4">
        <v>3807</v>
      </c>
      <c r="E63" s="4">
        <f t="shared" si="0"/>
        <v>3807</v>
      </c>
    </row>
    <row r="64" spans="1:5" x14ac:dyDescent="0.35">
      <c r="A64" s="1" t="s">
        <v>37</v>
      </c>
      <c r="B64" s="11">
        <v>0</v>
      </c>
      <c r="C64" s="11">
        <v>0</v>
      </c>
      <c r="D64" s="3">
        <v>3807</v>
      </c>
      <c r="E64" s="4">
        <f t="shared" si="0"/>
        <v>3807</v>
      </c>
    </row>
    <row r="65" spans="1:5" x14ac:dyDescent="0.35">
      <c r="A65" s="1" t="s">
        <v>38</v>
      </c>
      <c r="B65" s="11">
        <v>0</v>
      </c>
      <c r="C65" s="11">
        <v>0</v>
      </c>
      <c r="D65" s="1">
        <v>0</v>
      </c>
      <c r="E65" s="4">
        <f t="shared" si="0"/>
        <v>0</v>
      </c>
    </row>
    <row r="66" spans="1:5" s="6" customFormat="1" x14ac:dyDescent="0.35">
      <c r="A66" s="4" t="s">
        <v>39</v>
      </c>
      <c r="B66" s="10">
        <v>0</v>
      </c>
      <c r="C66" s="10">
        <v>0</v>
      </c>
      <c r="D66" s="5">
        <v>3807</v>
      </c>
      <c r="E66" s="4">
        <f t="shared" si="0"/>
        <v>3807</v>
      </c>
    </row>
    <row r="67" spans="1:5" s="6" customFormat="1" x14ac:dyDescent="0.35">
      <c r="A67" s="4" t="s">
        <v>40</v>
      </c>
      <c r="B67" s="10"/>
      <c r="C67" s="10"/>
      <c r="D67" s="4">
        <v>447407</v>
      </c>
      <c r="E67" s="4">
        <f t="shared" si="0"/>
        <v>447407</v>
      </c>
    </row>
    <row r="68" spans="1:5" x14ac:dyDescent="0.35">
      <c r="A68" s="1" t="s">
        <v>41</v>
      </c>
      <c r="B68" s="11">
        <v>0</v>
      </c>
      <c r="C68" s="11">
        <v>0</v>
      </c>
      <c r="D68" s="1">
        <v>0</v>
      </c>
      <c r="E68" s="4">
        <f t="shared" si="0"/>
        <v>0</v>
      </c>
    </row>
    <row r="69" spans="1:5" x14ac:dyDescent="0.35">
      <c r="A69" s="1" t="s">
        <v>42</v>
      </c>
      <c r="B69" s="11">
        <v>0</v>
      </c>
      <c r="C69" s="11">
        <v>0</v>
      </c>
      <c r="D69" s="1">
        <v>20</v>
      </c>
      <c r="E69" s="4">
        <f t="shared" si="0"/>
        <v>20</v>
      </c>
    </row>
    <row r="70" spans="1:5" x14ac:dyDescent="0.35">
      <c r="A70" s="1" t="s">
        <v>43</v>
      </c>
      <c r="B70" s="11">
        <v>0</v>
      </c>
      <c r="C70" s="11">
        <v>0</v>
      </c>
      <c r="D70" s="3">
        <v>447387</v>
      </c>
      <c r="E70" s="4">
        <f t="shared" si="0"/>
        <v>447387</v>
      </c>
    </row>
    <row r="71" spans="1:5" x14ac:dyDescent="0.35">
      <c r="A71" s="1" t="s">
        <v>44</v>
      </c>
      <c r="B71" s="11">
        <v>0</v>
      </c>
      <c r="C71" s="11">
        <v>0</v>
      </c>
      <c r="D71" s="3">
        <v>0</v>
      </c>
      <c r="E71" s="4">
        <f t="shared" ref="E71:E83" si="1">SUM(B71:D71)</f>
        <v>0</v>
      </c>
    </row>
    <row r="72" spans="1:5" s="8" customFormat="1" x14ac:dyDescent="0.35">
      <c r="A72" s="7" t="s">
        <v>45</v>
      </c>
      <c r="B72" s="11">
        <v>0</v>
      </c>
      <c r="C72" s="11">
        <v>0</v>
      </c>
      <c r="D72" s="7">
        <v>0</v>
      </c>
      <c r="E72" s="4">
        <f t="shared" si="1"/>
        <v>0</v>
      </c>
    </row>
    <row r="73" spans="1:5" s="6" customFormat="1" x14ac:dyDescent="0.35">
      <c r="A73" s="4" t="s">
        <v>46</v>
      </c>
      <c r="B73" s="10">
        <v>0</v>
      </c>
      <c r="C73" s="10">
        <v>0</v>
      </c>
      <c r="D73" s="5">
        <v>447407</v>
      </c>
      <c r="E73" s="4">
        <f t="shared" si="1"/>
        <v>447407</v>
      </c>
    </row>
    <row r="74" spans="1:5" s="6" customFormat="1" x14ac:dyDescent="0.35">
      <c r="A74" s="4" t="s">
        <v>47</v>
      </c>
      <c r="B74" s="10"/>
      <c r="C74" s="10"/>
      <c r="D74" s="4">
        <v>136014</v>
      </c>
      <c r="E74" s="4">
        <f t="shared" si="1"/>
        <v>136014</v>
      </c>
    </row>
    <row r="75" spans="1:5" x14ac:dyDescent="0.35">
      <c r="A75" s="1" t="s">
        <v>48</v>
      </c>
      <c r="B75" s="11">
        <v>20</v>
      </c>
      <c r="C75" s="11">
        <v>0</v>
      </c>
      <c r="D75" s="3">
        <v>134830</v>
      </c>
      <c r="E75" s="4">
        <f t="shared" si="1"/>
        <v>134850</v>
      </c>
    </row>
    <row r="76" spans="1:5" x14ac:dyDescent="0.35">
      <c r="A76" s="1" t="s">
        <v>49</v>
      </c>
      <c r="B76" s="11">
        <v>3</v>
      </c>
      <c r="C76" s="11">
        <v>0</v>
      </c>
      <c r="D76" s="3">
        <v>362</v>
      </c>
      <c r="E76" s="4">
        <f t="shared" si="1"/>
        <v>365</v>
      </c>
    </row>
    <row r="77" spans="1:5" x14ac:dyDescent="0.35">
      <c r="A77" s="1" t="s">
        <v>50</v>
      </c>
      <c r="B77" s="11">
        <v>2490</v>
      </c>
      <c r="C77" s="11">
        <v>649</v>
      </c>
      <c r="D77" s="1">
        <v>822</v>
      </c>
      <c r="E77" s="4">
        <f t="shared" si="1"/>
        <v>3961</v>
      </c>
    </row>
    <row r="78" spans="1:5" s="6" customFormat="1" x14ac:dyDescent="0.35">
      <c r="A78" s="4" t="s">
        <v>51</v>
      </c>
      <c r="B78" s="10">
        <f>SUM(B75:B77)</f>
        <v>2513</v>
      </c>
      <c r="C78" s="10">
        <v>649</v>
      </c>
      <c r="D78" s="5">
        <v>136014</v>
      </c>
      <c r="E78" s="4">
        <f t="shared" si="1"/>
        <v>139176</v>
      </c>
    </row>
    <row r="79" spans="1:5" s="6" customFormat="1" x14ac:dyDescent="0.35">
      <c r="A79" s="4" t="s">
        <v>52</v>
      </c>
      <c r="B79" s="10">
        <v>0</v>
      </c>
      <c r="C79" s="10">
        <v>0</v>
      </c>
      <c r="D79" s="5">
        <v>0</v>
      </c>
      <c r="E79" s="4">
        <f t="shared" si="1"/>
        <v>0</v>
      </c>
    </row>
    <row r="80" spans="1:5" s="6" customFormat="1" x14ac:dyDescent="0.35">
      <c r="A80" s="4" t="s">
        <v>53</v>
      </c>
      <c r="B80" s="10">
        <v>630</v>
      </c>
      <c r="C80" s="10">
        <v>0</v>
      </c>
      <c r="D80" s="4">
        <v>0</v>
      </c>
      <c r="E80" s="4">
        <f t="shared" si="1"/>
        <v>630</v>
      </c>
    </row>
    <row r="81" spans="1:5" x14ac:dyDescent="0.35">
      <c r="A81" s="1"/>
      <c r="B81" s="11"/>
      <c r="C81" s="11"/>
      <c r="D81" s="1"/>
      <c r="E81" s="4">
        <f t="shared" si="1"/>
        <v>0</v>
      </c>
    </row>
    <row r="82" spans="1:5" x14ac:dyDescent="0.35">
      <c r="A82" s="1"/>
      <c r="B82" s="11"/>
      <c r="C82" s="11"/>
      <c r="D82" s="1"/>
      <c r="E82" s="4">
        <f t="shared" si="1"/>
        <v>0</v>
      </c>
    </row>
    <row r="83" spans="1:5" s="6" customFormat="1" x14ac:dyDescent="0.35">
      <c r="A83" s="4" t="s">
        <v>54</v>
      </c>
      <c r="B83" s="12">
        <v>3595</v>
      </c>
      <c r="C83" s="10">
        <v>649</v>
      </c>
      <c r="D83" s="5">
        <v>11807505</v>
      </c>
      <c r="E83" s="4">
        <f t="shared" si="1"/>
        <v>11811749</v>
      </c>
    </row>
    <row r="84" spans="1:5" x14ac:dyDescent="0.35">
      <c r="A84" s="18" t="s">
        <v>55</v>
      </c>
      <c r="B84" s="19"/>
      <c r="C84" s="19"/>
      <c r="D84" s="19"/>
      <c r="E84" s="20"/>
    </row>
    <row r="85" spans="1:5" s="6" customFormat="1" x14ac:dyDescent="0.35">
      <c r="A85" s="4" t="s">
        <v>56</v>
      </c>
      <c r="B85" s="10"/>
      <c r="C85" s="10"/>
      <c r="D85" s="4"/>
      <c r="E85" s="4"/>
    </row>
    <row r="86" spans="1:5" x14ac:dyDescent="0.35">
      <c r="A86" s="1" t="s">
        <v>57</v>
      </c>
      <c r="B86" s="13">
        <v>2911</v>
      </c>
      <c r="C86" s="13">
        <v>1973</v>
      </c>
      <c r="D86" s="3">
        <v>13244090</v>
      </c>
      <c r="E86" s="3">
        <f>SUM(B86:D86)</f>
        <v>13248974</v>
      </c>
    </row>
    <row r="87" spans="1:5" x14ac:dyDescent="0.35">
      <c r="A87" s="1" t="s">
        <v>58</v>
      </c>
      <c r="B87" s="11">
        <v>0</v>
      </c>
      <c r="C87" s="11">
        <v>0</v>
      </c>
      <c r="D87" s="1">
        <v>-36092</v>
      </c>
      <c r="E87" s="3">
        <f t="shared" ref="E87:E102" si="2">SUM(B87:D87)</f>
        <v>-36092</v>
      </c>
    </row>
    <row r="88" spans="1:5" x14ac:dyDescent="0.35">
      <c r="A88" s="1" t="s">
        <v>59</v>
      </c>
      <c r="B88" s="11">
        <v>761</v>
      </c>
      <c r="C88" s="11">
        <v>86</v>
      </c>
      <c r="D88" s="3">
        <v>600044</v>
      </c>
      <c r="E88" s="3">
        <f t="shared" si="2"/>
        <v>600891</v>
      </c>
    </row>
    <row r="89" spans="1:5" x14ac:dyDescent="0.35">
      <c r="A89" s="1" t="s">
        <v>60</v>
      </c>
      <c r="B89" s="11">
        <v>-17565</v>
      </c>
      <c r="C89" s="13">
        <v>-3266</v>
      </c>
      <c r="D89" s="3">
        <v>-3197456</v>
      </c>
      <c r="E89" s="3">
        <f t="shared" si="2"/>
        <v>-3218287</v>
      </c>
    </row>
    <row r="90" spans="1:5" x14ac:dyDescent="0.35">
      <c r="A90" s="1" t="s">
        <v>61</v>
      </c>
      <c r="B90" s="11">
        <v>0</v>
      </c>
      <c r="C90" s="11">
        <v>0</v>
      </c>
      <c r="D90" s="1">
        <v>0</v>
      </c>
      <c r="E90" s="3">
        <f t="shared" si="2"/>
        <v>0</v>
      </c>
    </row>
    <row r="91" spans="1:5" x14ac:dyDescent="0.35">
      <c r="A91" s="1" t="s">
        <v>62</v>
      </c>
      <c r="B91" s="13">
        <v>17488</v>
      </c>
      <c r="C91" s="13">
        <v>1856</v>
      </c>
      <c r="D91" s="3">
        <v>747289</v>
      </c>
      <c r="E91" s="3">
        <f t="shared" si="2"/>
        <v>766633</v>
      </c>
    </row>
    <row r="92" spans="1:5" s="6" customFormat="1" x14ac:dyDescent="0.35">
      <c r="A92" s="4" t="s">
        <v>63</v>
      </c>
      <c r="B92" s="12">
        <v>3595</v>
      </c>
      <c r="C92" s="12">
        <v>649</v>
      </c>
      <c r="D92" s="5">
        <v>11357875</v>
      </c>
      <c r="E92" s="3">
        <f t="shared" si="2"/>
        <v>11362119</v>
      </c>
    </row>
    <row r="93" spans="1:5" s="6" customFormat="1" x14ac:dyDescent="0.35">
      <c r="A93" s="4" t="s">
        <v>64</v>
      </c>
      <c r="B93" s="10"/>
      <c r="C93" s="10"/>
      <c r="D93" s="4"/>
      <c r="E93" s="3">
        <f t="shared" si="2"/>
        <v>0</v>
      </c>
    </row>
    <row r="94" spans="1:5" x14ac:dyDescent="0.35">
      <c r="A94" s="1" t="s">
        <v>65</v>
      </c>
      <c r="B94" s="11">
        <v>0</v>
      </c>
      <c r="C94" s="11">
        <v>0</v>
      </c>
      <c r="D94" s="1">
        <v>349</v>
      </c>
      <c r="E94" s="3">
        <f t="shared" si="2"/>
        <v>349</v>
      </c>
    </row>
    <row r="95" spans="1:5" x14ac:dyDescent="0.35">
      <c r="A95" s="1" t="s">
        <v>66</v>
      </c>
      <c r="B95" s="11">
        <v>0</v>
      </c>
      <c r="C95" s="11">
        <v>0</v>
      </c>
      <c r="D95" s="3">
        <v>120893</v>
      </c>
      <c r="E95" s="3">
        <f t="shared" si="2"/>
        <v>120893</v>
      </c>
    </row>
    <row r="96" spans="1:5" x14ac:dyDescent="0.35">
      <c r="A96" s="1" t="s">
        <v>67</v>
      </c>
      <c r="B96" s="11">
        <v>0</v>
      </c>
      <c r="C96" s="11">
        <v>0</v>
      </c>
      <c r="D96" s="3">
        <v>53244</v>
      </c>
      <c r="E96" s="3">
        <f t="shared" si="2"/>
        <v>53244</v>
      </c>
    </row>
    <row r="97" spans="1:5" s="6" customFormat="1" x14ac:dyDescent="0.35">
      <c r="A97" s="4" t="s">
        <v>68</v>
      </c>
      <c r="B97" s="10">
        <v>0</v>
      </c>
      <c r="C97" s="10">
        <v>0</v>
      </c>
      <c r="D97" s="5">
        <v>174486</v>
      </c>
      <c r="E97" s="3">
        <f t="shared" si="2"/>
        <v>174486</v>
      </c>
    </row>
    <row r="98" spans="1:5" s="6" customFormat="1" x14ac:dyDescent="0.35">
      <c r="A98" s="4" t="s">
        <v>69</v>
      </c>
      <c r="B98" s="10">
        <v>0</v>
      </c>
      <c r="C98" s="10">
        <v>0</v>
      </c>
      <c r="D98" s="4">
        <v>0</v>
      </c>
      <c r="E98" s="3">
        <f t="shared" si="2"/>
        <v>0</v>
      </c>
    </row>
    <row r="99" spans="1:5" s="6" customFormat="1" x14ac:dyDescent="0.35">
      <c r="A99" s="4" t="s">
        <v>70</v>
      </c>
      <c r="B99" s="10">
        <v>0</v>
      </c>
      <c r="C99" s="10">
        <v>0</v>
      </c>
      <c r="D99" s="4">
        <v>0</v>
      </c>
      <c r="E99" s="3">
        <f t="shared" si="2"/>
        <v>0</v>
      </c>
    </row>
    <row r="100" spans="1:5" s="6" customFormat="1" x14ac:dyDescent="0.35">
      <c r="A100" s="4" t="s">
        <v>71</v>
      </c>
      <c r="B100" s="12">
        <v>0</v>
      </c>
      <c r="C100" s="12">
        <v>0</v>
      </c>
      <c r="D100" s="5">
        <v>275144</v>
      </c>
      <c r="E100" s="3">
        <f t="shared" si="2"/>
        <v>275144</v>
      </c>
    </row>
    <row r="101" spans="1:5" x14ac:dyDescent="0.35">
      <c r="A101" s="1"/>
      <c r="B101" s="11"/>
      <c r="C101" s="11"/>
      <c r="D101" s="1"/>
      <c r="E101" s="3">
        <f t="shared" si="2"/>
        <v>0</v>
      </c>
    </row>
    <row r="102" spans="1:5" s="6" customFormat="1" x14ac:dyDescent="0.35">
      <c r="A102" s="4" t="s">
        <v>72</v>
      </c>
      <c r="B102" s="12">
        <v>3595</v>
      </c>
      <c r="C102" s="10">
        <v>649</v>
      </c>
      <c r="D102" s="5">
        <v>11807505</v>
      </c>
      <c r="E102" s="3">
        <f t="shared" si="2"/>
        <v>11811749</v>
      </c>
    </row>
  </sheetData>
  <mergeCells count="5">
    <mergeCell ref="A1:E1"/>
    <mergeCell ref="A2:E2"/>
    <mergeCell ref="A3:E3"/>
    <mergeCell ref="A5:E5"/>
    <mergeCell ref="A84:E84"/>
  </mergeCells>
  <pageMargins left="0.70866141732283472" right="0.70866141732283472" top="0.74803149606299213" bottom="0.74803149606299213" header="0.31496062992125984" footer="0.31496062992125984"/>
  <pageSetup paperSize="8" scale="95" orientation="portrait" r:id="rId1"/>
  <headerFooter>
    <oddHeader>&amp;R29. sz. melléklet a 10/2016. (V.26.) 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2016-05-24T07:59:57Z</cp:lastPrinted>
  <dcterms:created xsi:type="dcterms:W3CDTF">2016-04-29T09:16:13Z</dcterms:created>
  <dcterms:modified xsi:type="dcterms:W3CDTF">2016-05-30T11:25:23Z</dcterms:modified>
</cp:coreProperties>
</file>