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9. HELYI ADÓ KÖZH.BEV.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<sst xmlns="http://schemas.openxmlformats.org/spreadsheetml/2006/main" count="60" uniqueCount="41">
  <si>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Megnevezés</t>
  </si>
  <si>
    <t>eredeti ei.</t>
  </si>
  <si>
    <t>Rovat-szám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</si>
  <si>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</si>
  <si>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</si>
  <si>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</si>
  <si>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</si>
  <si>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B354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</si>
  <si>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</si>
  <si>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</si>
  <si>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</si>
  <si>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</si>
  <si>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</si>
  <si>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</si>
  <si>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 xml:space="preserve">Vagyoni tipusú adók </t>
  </si>
  <si>
    <t xml:space="preserve">Értékesítési és forgalmi adók </t>
  </si>
  <si>
    <t>Gépjárműadók</t>
  </si>
  <si>
    <t xml:space="preserve">Egyéb közhatalmi bevételek </t>
  </si>
  <si>
    <t xml:space="preserve">Termékek és szolgáltatások adói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</si>
  <si>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</si>
  <si>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</si>
  <si>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</si>
  <si>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</si>
  <si>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</si>
  <si>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</si>
  <si>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</si>
  <si>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</si>
  <si>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</si>
  <si>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</si>
  <si>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</si>
  <si>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</si>
  <si>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mód.ei.</t>
  </si>
  <si>
    <t>teljesí-tés</t>
  </si>
  <si>
    <t>belföldi gépjárművek adójának a központi költségvetést megillető része</t>
  </si>
  <si>
    <t>belföldi gépjárművek adójának a helyi önkormányzatot megillető része</t>
  </si>
  <si>
    <t>külföldi gépjárművek adója</t>
  </si>
  <si>
    <t>gépjármű túlsúlydíj</t>
  </si>
  <si>
    <t>Helyi adó és egyéb közhatalmi bevételek ( Ft)</t>
  </si>
  <si>
    <t>Közhatalmi bevételek</t>
  </si>
  <si>
    <t>Dorogháza Községi Önkormányzat 2019. évi költségvetése</t>
  </si>
  <si>
    <t>9. melléklet a 4/2020. (VII.15.)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</si>
</sst>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#,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8"/>
      <name val="Calibri"/>
      <family val="2"/>
    </font>
    <font>
      <sz val="10"/>
      <name val="Times New Roman CE"/>
      <family val="1"/>
    </font>
    <font>
      <sz val="10"/>
      <name val="MS Sans Serif"/>
      <family val="2"/>
    </font>
    <font>
      <i/>
      <sz val="10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4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6" fillId="0" borderId="13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49" fillId="0" borderId="13" xfId="0" applyFont="1" applyBorder="1" applyAlignment="1">
      <alignment/>
    </xf>
    <xf numFmtId="3" fontId="49" fillId="0" borderId="13" xfId="0" applyNumberFormat="1" applyFont="1" applyBorder="1" applyAlignment="1">
      <alignment/>
    </xf>
    <xf numFmtId="3" fontId="49" fillId="0" borderId="14" xfId="0" applyNumberFormat="1" applyFont="1" applyBorder="1" applyAlignment="1">
      <alignment/>
    </xf>
    <xf numFmtId="3" fontId="0" fillId="32" borderId="11" xfId="0" applyNumberFormat="1" applyFill="1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4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54.8515625" style="0" customWidth="1"/>
    <col min="3" max="3" width="14.140625" style="0" customWidth="1"/>
    <col min="4" max="4" width="13.8515625" style="0" customWidth="1"/>
    <col min="5" max="5" width="14.421875" style="0" customWidth="1"/>
  </cols>
  <sheetData>
    <row r="1" spans="1:5" ht="15">
      <c r="A1" s="22" t="s">
        <v>40</v>
      </c>
      <c r="B1" s="22"/>
      <c r="C1" s="22"/>
      <c r="D1" s="22"/>
      <c r="E1" s="22"/>
    </row>
    <row r="2" spans="1:5" ht="24" customHeight="1">
      <c r="A2" s="23" t="s">
        <v>39</v>
      </c>
      <c r="B2" s="23"/>
      <c r="C2" s="23"/>
      <c r="D2" s="23"/>
      <c r="E2" s="23"/>
    </row>
    <row r="3" spans="1:5" ht="26.25" customHeight="1">
      <c r="A3" s="24" t="s">
        <v>37</v>
      </c>
      <c r="B3" s="24"/>
      <c r="C3" s="24"/>
      <c r="D3" s="24"/>
      <c r="E3" s="24"/>
    </row>
    <row r="5" spans="1:5" ht="25.5">
      <c r="A5" s="3" t="s">
        <v>0</v>
      </c>
      <c r="B5" s="1" t="s">
        <v>2</v>
      </c>
      <c r="C5" s="12" t="s">
        <v>1</v>
      </c>
      <c r="D5" s="13" t="s">
        <v>31</v>
      </c>
      <c r="E5" s="13" t="s">
        <v>32</v>
      </c>
    </row>
    <row r="6" spans="1:5" ht="15">
      <c r="A6" s="2" t="s">
        <v>19</v>
      </c>
      <c r="B6" s="2" t="s">
        <v>3</v>
      </c>
      <c r="C6" s="6"/>
      <c r="D6" s="6"/>
      <c r="E6" s="6"/>
    </row>
    <row r="7" spans="1:5" ht="15">
      <c r="A7" s="2" t="s">
        <v>20</v>
      </c>
      <c r="B7" s="2" t="s">
        <v>3</v>
      </c>
      <c r="C7" s="6"/>
      <c r="D7" s="6"/>
      <c r="E7" s="6"/>
    </row>
    <row r="8" spans="1:5" ht="15">
      <c r="A8" s="2" t="s">
        <v>21</v>
      </c>
      <c r="B8" s="2" t="s">
        <v>3</v>
      </c>
      <c r="C8" s="6">
        <v>3200000</v>
      </c>
      <c r="D8" s="6">
        <v>3200000</v>
      </c>
      <c r="E8" s="6">
        <v>2799157</v>
      </c>
    </row>
    <row r="9" spans="1:5" ht="15.75" thickBot="1">
      <c r="A9" s="5" t="s">
        <v>22</v>
      </c>
      <c r="B9" s="5" t="s">
        <v>3</v>
      </c>
      <c r="C9" s="7"/>
      <c r="D9" s="7"/>
      <c r="E9" s="7"/>
    </row>
    <row r="10" spans="1:5" ht="15.75" thickBot="1">
      <c r="A10" s="11" t="s">
        <v>14</v>
      </c>
      <c r="B10" s="10" t="s">
        <v>3</v>
      </c>
      <c r="C10" s="8">
        <f>SUM(C6:C9)</f>
        <v>3200000</v>
      </c>
      <c r="D10" s="8">
        <f>SUM(D6:D9)</f>
        <v>3200000</v>
      </c>
      <c r="E10" s="8">
        <f>SUM(E6:E9)</f>
        <v>2799157</v>
      </c>
    </row>
    <row r="11" spans="1:5" ht="15.75" thickBot="1">
      <c r="A11" s="11" t="s">
        <v>15</v>
      </c>
      <c r="B11" s="10" t="s">
        <v>4</v>
      </c>
      <c r="C11" s="8">
        <v>4000000</v>
      </c>
      <c r="D11" s="8">
        <v>6230000</v>
      </c>
      <c r="E11" s="8">
        <v>5816108</v>
      </c>
    </row>
    <row r="12" spans="1:5" ht="27">
      <c r="A12" s="14" t="s">
        <v>5</v>
      </c>
      <c r="B12" s="14" t="s">
        <v>4</v>
      </c>
      <c r="C12" s="9">
        <v>4000000</v>
      </c>
      <c r="D12" s="9">
        <v>6230000</v>
      </c>
      <c r="E12" s="9">
        <v>5816108</v>
      </c>
    </row>
    <row r="13" spans="1:5" ht="27.75" thickBot="1">
      <c r="A13" s="15" t="s">
        <v>6</v>
      </c>
      <c r="B13" s="15" t="s">
        <v>4</v>
      </c>
      <c r="C13" s="7"/>
      <c r="D13" s="7"/>
      <c r="E13" s="7"/>
    </row>
    <row r="14" spans="1:5" ht="15.75" thickBot="1">
      <c r="A14" s="11" t="s">
        <v>16</v>
      </c>
      <c r="B14" s="10" t="s">
        <v>7</v>
      </c>
      <c r="C14" s="8">
        <v>2500000</v>
      </c>
      <c r="D14" s="8">
        <v>2727000</v>
      </c>
      <c r="E14" s="8">
        <v>2580006</v>
      </c>
    </row>
    <row r="15" spans="1:5" ht="27">
      <c r="A15" s="14" t="s">
        <v>33</v>
      </c>
      <c r="B15" s="14" t="s">
        <v>7</v>
      </c>
      <c r="C15" s="9"/>
      <c r="D15" s="9"/>
      <c r="E15" s="21">
        <v>3704200</v>
      </c>
    </row>
    <row r="16" spans="1:5" ht="27">
      <c r="A16" s="16" t="s">
        <v>34</v>
      </c>
      <c r="B16" s="16" t="s">
        <v>7</v>
      </c>
      <c r="C16" s="6">
        <v>2500000</v>
      </c>
      <c r="D16" s="6">
        <v>2727000</v>
      </c>
      <c r="E16" s="6">
        <v>2580006</v>
      </c>
    </row>
    <row r="17" spans="1:5" ht="15">
      <c r="A17" s="16" t="s">
        <v>35</v>
      </c>
      <c r="B17" s="16" t="s">
        <v>7</v>
      </c>
      <c r="C17" s="6"/>
      <c r="D17" s="6"/>
      <c r="E17" s="6"/>
    </row>
    <row r="18" spans="1:5" ht="15.75" thickBot="1">
      <c r="A18" s="15" t="s">
        <v>36</v>
      </c>
      <c r="B18" s="15" t="s">
        <v>7</v>
      </c>
      <c r="C18" s="7"/>
      <c r="D18" s="7"/>
      <c r="E18" s="7"/>
    </row>
    <row r="19" spans="1:5" ht="15.75" thickBot="1">
      <c r="A19" s="11" t="s">
        <v>23</v>
      </c>
      <c r="B19" s="10" t="s">
        <v>8</v>
      </c>
      <c r="C19" s="8">
        <v>0</v>
      </c>
      <c r="D19" s="8">
        <v>0</v>
      </c>
      <c r="E19" s="8">
        <v>0</v>
      </c>
    </row>
    <row r="20" spans="1:5" ht="15">
      <c r="A20" s="14" t="s">
        <v>9</v>
      </c>
      <c r="B20" s="14" t="s">
        <v>8</v>
      </c>
      <c r="C20" s="9"/>
      <c r="D20" s="9"/>
      <c r="E20" s="9"/>
    </row>
    <row r="21" spans="1:5" ht="15.75" thickBot="1">
      <c r="A21" s="15" t="s">
        <v>10</v>
      </c>
      <c r="B21" s="15" t="s">
        <v>8</v>
      </c>
      <c r="C21" s="7">
        <v>0</v>
      </c>
      <c r="D21" s="7">
        <v>0</v>
      </c>
      <c r="E21" s="7">
        <v>0</v>
      </c>
    </row>
    <row r="22" spans="1:5" ht="15.75" thickBot="1">
      <c r="A22" s="11" t="s">
        <v>18</v>
      </c>
      <c r="B22" s="10" t="s">
        <v>11</v>
      </c>
      <c r="C22" s="8">
        <f>SUM(C11+C14+C19)</f>
        <v>6500000</v>
      </c>
      <c r="D22" s="8">
        <f>SUM(D11+D14+D19)</f>
        <v>8957000</v>
      </c>
      <c r="E22" s="8">
        <f>SUM(E11+E14+E19)</f>
        <v>8396114</v>
      </c>
    </row>
    <row r="23" spans="1:5" ht="15">
      <c r="A23" s="4" t="s">
        <v>24</v>
      </c>
      <c r="B23" s="4" t="s">
        <v>12</v>
      </c>
      <c r="C23" s="9"/>
      <c r="D23" s="9"/>
      <c r="E23" s="9"/>
    </row>
    <row r="24" spans="1:5" ht="15">
      <c r="A24" s="2" t="s">
        <v>25</v>
      </c>
      <c r="B24" s="2" t="s">
        <v>12</v>
      </c>
      <c r="C24" s="6"/>
      <c r="D24" s="6"/>
      <c r="E24" s="6"/>
    </row>
    <row r="25" spans="1:5" ht="15">
      <c r="A25" s="2" t="s">
        <v>26</v>
      </c>
      <c r="B25" s="2" t="s">
        <v>12</v>
      </c>
      <c r="C25" s="6"/>
      <c r="D25" s="6"/>
      <c r="E25" s="6"/>
    </row>
    <row r="26" spans="1:5" ht="15">
      <c r="A26" s="2" t="s">
        <v>27</v>
      </c>
      <c r="B26" s="2" t="s">
        <v>12</v>
      </c>
      <c r="C26" s="6"/>
      <c r="D26" s="6"/>
      <c r="E26" s="6"/>
    </row>
    <row r="27" spans="1:5" ht="15">
      <c r="A27" s="2" t="s">
        <v>28</v>
      </c>
      <c r="B27" s="2" t="s">
        <v>12</v>
      </c>
      <c r="C27" s="6"/>
      <c r="D27" s="6"/>
      <c r="E27" s="6"/>
    </row>
    <row r="28" spans="1:5" ht="60">
      <c r="A28" s="2" t="s">
        <v>29</v>
      </c>
      <c r="B28" s="2" t="s">
        <v>12</v>
      </c>
      <c r="C28" s="6">
        <v>300000</v>
      </c>
      <c r="D28" s="6">
        <v>300000</v>
      </c>
      <c r="E28" s="6">
        <v>83941</v>
      </c>
    </row>
    <row r="29" spans="1:5" ht="15.75" thickBot="1">
      <c r="A29" s="5" t="s">
        <v>30</v>
      </c>
      <c r="B29" s="5" t="s">
        <v>12</v>
      </c>
      <c r="C29" s="7">
        <v>0</v>
      </c>
      <c r="D29" s="7">
        <v>0</v>
      </c>
      <c r="E29" s="7">
        <v>0</v>
      </c>
    </row>
    <row r="30" spans="1:5" ht="15.75" thickBot="1">
      <c r="A30" s="11" t="s">
        <v>17</v>
      </c>
      <c r="B30" s="10" t="s">
        <v>12</v>
      </c>
      <c r="C30" s="8">
        <f>SUM(C23:C29)</f>
        <v>300000</v>
      </c>
      <c r="D30" s="8">
        <f>SUM(D23:D29)</f>
        <v>300000</v>
      </c>
      <c r="E30" s="8">
        <f>SUM(E23:E29)</f>
        <v>83941</v>
      </c>
    </row>
    <row r="31" spans="1:5" ht="19.5" thickBot="1">
      <c r="A31" s="17" t="s">
        <v>38</v>
      </c>
      <c r="B31" s="18" t="s">
        <v>13</v>
      </c>
      <c r="C31" s="19">
        <f>SUM(C10+C11+C14+C30)</f>
        <v>10000000</v>
      </c>
      <c r="D31" s="19">
        <f>SUM(D10+D11+D14+D19+D30)</f>
        <v>12457000</v>
      </c>
      <c r="E31" s="20">
        <f>SUM(E10+E11+E14+E19+E30)</f>
        <v>11279212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Emma</cp:lastModifiedBy>
  <cp:lastPrinted>2020-07-10T07:51:46Z</cp:lastPrinted>
  <dcterms:created xsi:type="dcterms:W3CDTF">2014-01-03T21:48:14Z</dcterms:created>
  <dcterms:modified xsi:type="dcterms:W3CDTF">2020-07-10T08:36:49Z</dcterms:modified>
  <cp:category/>
  <cp:version/>
  <cp:contentType/>
  <cp:contentStatus/>
</cp:coreProperties>
</file>