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<sst xmlns="http://schemas.openxmlformats.org/spreadsheetml/2006/main" count="37" uniqueCount="34">
  <si>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</si>
  <si>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</si>
  <si>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</si>
  <si>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</si>
  <si>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</si>
  <si>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</si>
  <si>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</si>
  <si>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</si>
  <si>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</si>
  <si>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</si>
  <si>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</si>
  <si>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</si>
  <si>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</si>
  <si>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</si>
  <si>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</si>
  <si>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</si>
  <si>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</si>
  <si>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</si>
  <si>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</si>
  <si>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</si>
  <si>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</si>
  <si>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</si>
  <si>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</si>
  <si>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</si>
  <si>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11.melléklet</t>
  </si>
  <si>
    <t>FINANSZÍROZÁSI BEVÉTELEK</t>
  </si>
  <si>
    <t>II.Államháztartáson belüli megelőlegezés</t>
  </si>
  <si>
    <t>Adatok forintban!</t>
  </si>
  <si>
    <t>Finanszírozási kiadások</t>
  </si>
  <si>
    <t>Beruházások</t>
  </si>
  <si>
    <t>Felújítások</t>
  </si>
  <si>
    <t>2019. évi előirányzat</t>
  </si>
  <si>
    <t>Egyéb működési célú támogatások bevételei</t>
  </si>
  <si>
    <t>a 2/2019.(II.25.)önkormányzati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</si>
</sst>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18" xfId="0" applyBorder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23" xfId="55" applyFont="1" applyFill="1" applyBorder="1" applyAlignment="1">
      <alignment horizontal="left"/>
      <protection/>
    </xf>
    <xf numFmtId="0" fontId="0" fillId="0" borderId="25" xfId="55" applyFont="1" applyFill="1" applyBorder="1" applyAlignment="1">
      <alignment horizontal="left"/>
      <protection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2" xfId="54" applyNumberFormat="1" applyFont="1" applyFill="1" applyBorder="1" applyAlignment="1">
      <alignment horizontal="right" vertical="center"/>
      <protection/>
    </xf>
    <xf numFmtId="0" fontId="0" fillId="0" borderId="26" xfId="55" applyFont="1" applyFill="1" applyBorder="1" applyAlignment="1">
      <alignment horizontal="left"/>
      <protection/>
    </xf>
    <xf numFmtId="0" fontId="0" fillId="0" borderId="27" xfId="55" applyFont="1" applyFill="1" applyBorder="1" applyAlignment="1">
      <alignment horizontal="left"/>
      <protection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2" xfId="54" applyNumberFormat="1" applyFont="1" applyFill="1" applyBorder="1" applyAlignment="1">
      <alignment horizontal="right" vertical="center"/>
      <protection/>
    </xf>
    <xf numFmtId="3" fontId="0" fillId="0" borderId="1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8" fillId="0" borderId="23" xfId="54" applyNumberFormat="1" applyFont="1" applyFill="1" applyBorder="1" applyAlignment="1">
      <alignment horizontal="right" vertical="center"/>
      <protection/>
    </xf>
    <xf numFmtId="3" fontId="8" fillId="0" borderId="24" xfId="54" applyNumberFormat="1" applyFont="1" applyFill="1" applyBorder="1" applyAlignment="1">
      <alignment horizontal="right" vertical="center"/>
      <protection/>
    </xf>
    <xf numFmtId="3" fontId="0" fillId="0" borderId="15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8" fillId="0" borderId="15" xfId="54" applyNumberFormat="1" applyFont="1" applyFill="1" applyBorder="1" applyAlignment="1">
      <alignment horizontal="right" vertical="center"/>
      <protection/>
    </xf>
    <xf numFmtId="3" fontId="8" fillId="0" borderId="29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12" fillId="0" borderId="23" xfId="54" applyFont="1" applyBorder="1" applyAlignment="1">
      <alignment horizontal="left"/>
      <protection/>
    </xf>
    <xf numFmtId="0" fontId="12" fillId="0" borderId="25" xfId="54" applyFont="1" applyBorder="1" applyAlignment="1">
      <alignment horizontal="left"/>
      <protection/>
    </xf>
    <xf numFmtId="0" fontId="12" fillId="0" borderId="20" xfId="54" applyFont="1" applyBorder="1" applyAlignment="1">
      <alignment horizontal="left"/>
      <protection/>
    </xf>
    <xf numFmtId="0" fontId="12" fillId="0" borderId="32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7" fillId="0" borderId="10" xfId="54" applyNumberFormat="1" applyFont="1" applyFill="1" applyBorder="1" applyAlignment="1">
      <alignment horizontal="right" vertical="center"/>
      <protection/>
    </xf>
    <xf numFmtId="3" fontId="7" fillId="0" borderId="3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4" ht="12.75">
      <c r="A1" s="83" t="s">
        <v>24</v>
      </c>
      <c r="B1" s="83"/>
      <c r="C1" s="83"/>
      <c r="D1" s="83"/>
    </row>
    <row r="2" spans="1:4" ht="12.75">
      <c r="A2" s="2"/>
      <c r="B2" s="2"/>
      <c r="C2" s="2"/>
      <c r="D2" s="2"/>
    </row>
    <row r="3" spans="1:7" ht="28.5" customHeight="1">
      <c r="A3" s="90" t="s">
        <v>33</v>
      </c>
      <c r="B3" s="90"/>
      <c r="C3" s="90"/>
      <c r="D3" s="90"/>
      <c r="E3" s="27"/>
      <c r="F3" s="27"/>
      <c r="G3" s="27"/>
    </row>
    <row r="4" spans="1:7" ht="12.75" customHeight="1">
      <c r="A4" s="26"/>
      <c r="B4" s="26"/>
      <c r="C4" s="26"/>
      <c r="D4" s="26"/>
      <c r="E4" s="27"/>
      <c r="F4" s="27"/>
      <c r="G4" s="27"/>
    </row>
    <row r="5" spans="1:4" ht="15.75">
      <c r="A5" s="74" t="s">
        <v>14</v>
      </c>
      <c r="B5" s="74"/>
      <c r="C5" s="74"/>
      <c r="D5" s="74"/>
    </row>
    <row r="6" spans="1:4" ht="15.75">
      <c r="A6" s="9"/>
      <c r="B6" s="9"/>
      <c r="C6" s="9"/>
      <c r="D6" s="9"/>
    </row>
    <row r="7" spans="3:6" ht="13.5" thickBot="1">
      <c r="C7" s="31" t="s">
        <v>27</v>
      </c>
      <c r="D7" s="31"/>
      <c r="E7" s="1"/>
      <c r="F7" s="1"/>
    </row>
    <row r="8" spans="1:4" ht="27.75" customHeight="1" thickBot="1" thickTop="1">
      <c r="A8" s="36" t="s">
        <v>4</v>
      </c>
      <c r="B8" s="37"/>
      <c r="C8" s="32" t="s">
        <v>31</v>
      </c>
      <c r="D8" s="33"/>
    </row>
    <row r="9" spans="1:4" ht="18.75" thickTop="1">
      <c r="A9" s="18" t="s">
        <v>12</v>
      </c>
      <c r="B9" s="19"/>
      <c r="C9" s="34"/>
      <c r="D9" s="35"/>
    </row>
    <row r="10" spans="1:4" ht="17.25" thickBot="1">
      <c r="A10" s="11" t="s">
        <v>7</v>
      </c>
      <c r="B10" s="8"/>
      <c r="C10" s="88"/>
      <c r="D10" s="89"/>
    </row>
    <row r="11" spans="1:4" ht="17.25" thickBot="1" thickTop="1">
      <c r="A11" s="16" t="s">
        <v>0</v>
      </c>
      <c r="B11" s="17"/>
      <c r="C11" s="52">
        <f>SUM(C12:D15)</f>
        <v>34795697</v>
      </c>
      <c r="D11" s="53"/>
    </row>
    <row r="12" spans="1:4" ht="13.5" thickTop="1">
      <c r="A12" s="12" t="s">
        <v>15</v>
      </c>
      <c r="B12" s="7"/>
      <c r="C12" s="60">
        <v>22075133</v>
      </c>
      <c r="D12" s="61"/>
    </row>
    <row r="13" spans="1:4" ht="12.75">
      <c r="A13" s="20" t="s">
        <v>16</v>
      </c>
      <c r="B13" s="21"/>
      <c r="C13" s="62">
        <v>3398271</v>
      </c>
      <c r="D13" s="63"/>
    </row>
    <row r="14" spans="1:4" ht="12.75">
      <c r="A14" s="22" t="s">
        <v>17</v>
      </c>
      <c r="B14" s="23"/>
      <c r="C14" s="62">
        <v>904483</v>
      </c>
      <c r="D14" s="63"/>
    </row>
    <row r="15" spans="1:4" ht="13.5" thickBot="1">
      <c r="A15" s="22" t="s">
        <v>32</v>
      </c>
      <c r="B15" s="23"/>
      <c r="C15" s="91">
        <v>8417810</v>
      </c>
      <c r="D15" s="92"/>
    </row>
    <row r="16" spans="1:4" ht="17.25" thickBot="1" thickTop="1">
      <c r="A16" s="16" t="s">
        <v>1</v>
      </c>
      <c r="B16" s="17"/>
      <c r="C16" s="52">
        <f>SUM(C17:D19)</f>
        <v>0</v>
      </c>
      <c r="D16" s="53"/>
    </row>
    <row r="17" spans="1:4" ht="13.5" thickTop="1">
      <c r="A17" s="84" t="s">
        <v>18</v>
      </c>
      <c r="B17" s="85"/>
      <c r="C17" s="60"/>
      <c r="D17" s="61"/>
    </row>
    <row r="18" spans="1:4" ht="12.75">
      <c r="A18" s="86" t="s">
        <v>19</v>
      </c>
      <c r="B18" s="87"/>
      <c r="C18" s="64"/>
      <c r="D18" s="65"/>
    </row>
    <row r="19" spans="1:4" ht="13.5" thickBot="1">
      <c r="A19" s="22" t="s">
        <v>20</v>
      </c>
      <c r="B19" s="23"/>
      <c r="C19" s="44"/>
      <c r="D19" s="45"/>
    </row>
    <row r="20" spans="1:4" ht="50.25" customHeight="1" thickBot="1" thickTop="1">
      <c r="A20" s="40" t="s">
        <v>13</v>
      </c>
      <c r="B20" s="41"/>
      <c r="C20" s="52">
        <f>C11+C16</f>
        <v>34795697</v>
      </c>
      <c r="D20" s="53"/>
    </row>
    <row r="21" spans="1:4" ht="19.5" thickBot="1" thickTop="1">
      <c r="A21" s="75" t="s">
        <v>25</v>
      </c>
      <c r="B21" s="76"/>
      <c r="C21" s="46">
        <f>SUM(C22:D23)</f>
        <v>16334891</v>
      </c>
      <c r="D21" s="47"/>
    </row>
    <row r="22" spans="1:4" ht="15" thickTop="1">
      <c r="A22" s="77" t="s">
        <v>21</v>
      </c>
      <c r="B22" s="78"/>
      <c r="C22" s="48">
        <v>16334891</v>
      </c>
      <c r="D22" s="49"/>
    </row>
    <row r="23" spans="1:4" ht="15" thickBot="1">
      <c r="A23" s="79" t="s">
        <v>26</v>
      </c>
      <c r="B23" s="80"/>
      <c r="C23" s="44"/>
      <c r="D23" s="45"/>
    </row>
    <row r="24" spans="1:4" ht="19.5" thickBot="1" thickTop="1">
      <c r="A24" s="14" t="s">
        <v>2</v>
      </c>
      <c r="B24" s="15"/>
      <c r="C24" s="56">
        <f>C20+C21</f>
        <v>51130588</v>
      </c>
      <c r="D24" s="57"/>
    </row>
    <row r="25" spans="1:4" ht="30.75" customHeight="1" thickBot="1" thickTop="1">
      <c r="A25" s="38" t="s">
        <v>5</v>
      </c>
      <c r="B25" s="39"/>
      <c r="C25" s="32" t="s">
        <v>31</v>
      </c>
      <c r="D25" s="33"/>
    </row>
    <row r="26" spans="1:4" ht="18.75" thickTop="1">
      <c r="A26" s="18" t="s">
        <v>6</v>
      </c>
      <c r="B26" s="19"/>
      <c r="C26" s="34"/>
      <c r="D26" s="35"/>
    </row>
    <row r="27" spans="1:4" ht="17.25" thickBot="1">
      <c r="A27" s="24" t="s">
        <v>8</v>
      </c>
      <c r="B27" s="25"/>
      <c r="C27" s="58"/>
      <c r="D27" s="59"/>
    </row>
    <row r="28" spans="1:4" ht="17.25" thickBot="1" thickTop="1">
      <c r="A28" s="16" t="s">
        <v>0</v>
      </c>
      <c r="B28" s="17"/>
      <c r="C28" s="52">
        <f>SUM(C29:D33)</f>
        <v>50247583</v>
      </c>
      <c r="D28" s="53"/>
    </row>
    <row r="29" spans="1:4" ht="13.5" thickTop="1">
      <c r="A29" s="13" t="s">
        <v>3</v>
      </c>
      <c r="B29" s="4"/>
      <c r="C29" s="66">
        <v>14021059</v>
      </c>
      <c r="D29" s="67"/>
    </row>
    <row r="30" spans="1:4" ht="12.75">
      <c r="A30" s="81" t="s">
        <v>22</v>
      </c>
      <c r="B30" s="82"/>
      <c r="C30" s="62">
        <v>2781567</v>
      </c>
      <c r="D30" s="63"/>
    </row>
    <row r="31" spans="1:4" ht="12.75">
      <c r="A31" s="22" t="s">
        <v>9</v>
      </c>
      <c r="B31" s="23"/>
      <c r="C31" s="62">
        <v>6820218</v>
      </c>
      <c r="D31" s="63"/>
    </row>
    <row r="32" spans="1:4" ht="12.75">
      <c r="A32" s="81" t="s">
        <v>10</v>
      </c>
      <c r="B32" s="82"/>
      <c r="C32" s="62">
        <v>5213000</v>
      </c>
      <c r="D32" s="63"/>
    </row>
    <row r="33" spans="1:4" ht="13.5" thickBot="1">
      <c r="A33" s="81" t="s">
        <v>23</v>
      </c>
      <c r="B33" s="82"/>
      <c r="C33" s="62">
        <v>21411739</v>
      </c>
      <c r="D33" s="63"/>
    </row>
    <row r="34" spans="1:4" ht="17.25" thickBot="1" thickTop="1">
      <c r="A34" s="16" t="s">
        <v>1</v>
      </c>
      <c r="B34" s="17"/>
      <c r="C34" s="52">
        <f>SUM(C35:D36)</f>
        <v>0</v>
      </c>
      <c r="D34" s="53"/>
    </row>
    <row r="35" spans="1:4" ht="13.5" thickTop="1">
      <c r="A35" s="50" t="s">
        <v>29</v>
      </c>
      <c r="B35" s="51"/>
      <c r="C35" s="64"/>
      <c r="D35" s="65"/>
    </row>
    <row r="36" spans="1:4" ht="13.5" thickBot="1">
      <c r="A36" s="54" t="s">
        <v>30</v>
      </c>
      <c r="B36" s="55"/>
      <c r="C36" s="68"/>
      <c r="D36" s="69"/>
    </row>
    <row r="37" spans="1:4" ht="17.25" thickBot="1" thickTop="1">
      <c r="A37" s="42" t="s">
        <v>28</v>
      </c>
      <c r="B37" s="43"/>
      <c r="C37" s="72">
        <v>883005</v>
      </c>
      <c r="D37" s="73"/>
    </row>
    <row r="38" spans="1:4" ht="19.5" thickBot="1" thickTop="1">
      <c r="A38" s="14" t="s">
        <v>11</v>
      </c>
      <c r="B38" s="15"/>
      <c r="C38" s="70">
        <f>SUM(C28,C34,C37)</f>
        <v>51130588</v>
      </c>
      <c r="D38" s="71"/>
    </row>
    <row r="39" spans="1:4" ht="18.75" thickTop="1">
      <c r="A39" s="10"/>
      <c r="B39" s="6"/>
      <c r="C39" s="29"/>
      <c r="D39" s="29"/>
    </row>
    <row r="40" spans="1:4" ht="12.75">
      <c r="A40" s="3"/>
      <c r="B40" s="4"/>
      <c r="C40" s="29"/>
      <c r="D40" s="29"/>
    </row>
    <row r="41" spans="1:4" ht="12.75">
      <c r="A41" s="3"/>
      <c r="B41" s="4"/>
      <c r="C41" s="29"/>
      <c r="D41" s="29"/>
    </row>
    <row r="42" spans="1:4" ht="18">
      <c r="A42" s="5"/>
      <c r="B42" s="6"/>
      <c r="C42" s="30"/>
      <c r="D42" s="30"/>
    </row>
    <row r="43" spans="1:4" ht="12.75">
      <c r="A43" s="3"/>
      <c r="B43" s="4"/>
      <c r="C43" s="28"/>
      <c r="D43" s="28"/>
    </row>
    <row r="44" spans="1:4" ht="12.75">
      <c r="A44" s="3"/>
      <c r="B44" s="4"/>
      <c r="C44" s="28"/>
      <c r="D44" s="28"/>
    </row>
  </sheetData>
  <sheetProtection/>
  <mergeCells count="49">
    <mergeCell ref="A1:D1"/>
    <mergeCell ref="A17:B17"/>
    <mergeCell ref="A18:B18"/>
    <mergeCell ref="C17:D17"/>
    <mergeCell ref="C10:D10"/>
    <mergeCell ref="C18:D18"/>
    <mergeCell ref="A3:D3"/>
    <mergeCell ref="C16:D16"/>
    <mergeCell ref="C15:D15"/>
    <mergeCell ref="C11:D11"/>
    <mergeCell ref="C38:D38"/>
    <mergeCell ref="C37:D37"/>
    <mergeCell ref="A5:D5"/>
    <mergeCell ref="A21:B21"/>
    <mergeCell ref="A22:B22"/>
    <mergeCell ref="A23:B23"/>
    <mergeCell ref="A32:B32"/>
    <mergeCell ref="A33:B33"/>
    <mergeCell ref="A30:B30"/>
    <mergeCell ref="C31:D31"/>
    <mergeCell ref="C34:D34"/>
    <mergeCell ref="C35:D35"/>
    <mergeCell ref="C28:D28"/>
    <mergeCell ref="C29:D29"/>
    <mergeCell ref="C33:D33"/>
    <mergeCell ref="C36:D36"/>
    <mergeCell ref="C26:D26"/>
    <mergeCell ref="C12:D12"/>
    <mergeCell ref="C13:D13"/>
    <mergeCell ref="C14:D14"/>
    <mergeCell ref="C32:D32"/>
    <mergeCell ref="C30:D30"/>
    <mergeCell ref="C25:D25"/>
    <mergeCell ref="A37:B37"/>
    <mergeCell ref="C19:D19"/>
    <mergeCell ref="C21:D21"/>
    <mergeCell ref="C22:D22"/>
    <mergeCell ref="A35:B35"/>
    <mergeCell ref="C23:D23"/>
    <mergeCell ref="C20:D20"/>
    <mergeCell ref="A36:B36"/>
    <mergeCell ref="C24:D24"/>
    <mergeCell ref="C27:D27"/>
    <mergeCell ref="C7:D7"/>
    <mergeCell ref="C8:D8"/>
    <mergeCell ref="C9:D9"/>
    <mergeCell ref="A8:B8"/>
    <mergeCell ref="A25:B25"/>
    <mergeCell ref="A20:B20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2019-02-27T19:19:42Z</dcterms:modified>
  <cp:category/>
  <cp:version/>
  <cp:contentType/>
  <cp:contentStatus/>
</cp:coreProperties>
</file>